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onkey_project\Data_Analysis\"/>
    </mc:Choice>
  </mc:AlternateContent>
  <bookViews>
    <workbookView xWindow="0" yWindow="0" windowWidth="8385" windowHeight="11040" tabRatio="792" activeTab="4"/>
  </bookViews>
  <sheets>
    <sheet name="TrainingLog_Junior" sheetId="8" r:id="rId1"/>
    <sheet name="TrainingLog_Peanat" sheetId="1" r:id="rId2"/>
    <sheet name="Grid History (Peanat)" sheetId="2" r:id="rId3"/>
    <sheet name="Recording (Peanat)" sheetId="3" r:id="rId4"/>
    <sheet name="Sorted Neurons" sheetId="4" r:id="rId5"/>
    <sheet name="Unsorted Neural Files" sheetId="5" r:id="rId6"/>
    <sheet name="Grid History (Junior)" sheetId="6" r:id="rId7"/>
    <sheet name="Recording (Junior)" sheetId="7" r:id="rId8"/>
  </sheets>
  <definedNames>
    <definedName name="_xlnm._FilterDatabase" localSheetId="3" hidden="1">'Recording (Peanat)'!$A$1:$I$5</definedName>
    <definedName name="_xlnm._FilterDatabase" localSheetId="5" hidden="1">'Unsorted Neural Files'!$A$2:$O$669</definedName>
  </definedNames>
  <calcPr calcId="162913" iterateDelta="1E-4"/>
</workbook>
</file>

<file path=xl/calcChain.xml><?xml version="1.0" encoding="utf-8"?>
<calcChain xmlns="http://schemas.openxmlformats.org/spreadsheetml/2006/main">
  <c r="C2" i="7" l="1"/>
  <c r="C4" i="7" s="1"/>
  <c r="B2" i="7"/>
  <c r="B4" i="7" s="1"/>
  <c r="C2" i="3"/>
  <c r="C4" i="3" s="1"/>
  <c r="B2" i="3"/>
  <c r="B4" i="3" s="1"/>
</calcChain>
</file>

<file path=xl/sharedStrings.xml><?xml version="1.0" encoding="utf-8"?>
<sst xmlns="http://schemas.openxmlformats.org/spreadsheetml/2006/main" count="3854" uniqueCount="1500">
  <si>
    <t>Date</t>
  </si>
  <si>
    <t>Files</t>
  </si>
  <si>
    <t>Task</t>
  </si>
  <si>
    <t>Comment</t>
  </si>
  <si>
    <t>120 (RF)</t>
  </si>
  <si>
    <t>Training</t>
  </si>
  <si>
    <t>Recording</t>
  </si>
  <si>
    <t>(0,11)</t>
  </si>
  <si>
    <t>(0,10)</t>
  </si>
  <si>
    <t>(0,9)</t>
  </si>
  <si>
    <t>(0,8)</t>
  </si>
  <si>
    <t>(0,7)</t>
  </si>
  <si>
    <t>(0,6)</t>
  </si>
  <si>
    <t>(0,5)</t>
  </si>
  <si>
    <t>(0,4)</t>
  </si>
  <si>
    <t xml:space="preserve">
</t>
  </si>
  <si>
    <t>(0,3)</t>
  </si>
  <si>
    <t>(0,2)</t>
  </si>
  <si>
    <t>(0,1)</t>
  </si>
  <si>
    <t>(0,0)</t>
  </si>
  <si>
    <t xml:space="preserve">NAVIGATION </t>
  </si>
  <si>
    <t>cos(50 deg)</t>
  </si>
  <si>
    <t>sin(50 deg)</t>
  </si>
  <si>
    <t>CALCULATOR</t>
  </si>
  <si>
    <t>Length Driven</t>
  </si>
  <si>
    <t>AP</t>
  </si>
  <si>
    <t>DV</t>
  </si>
  <si>
    <t xml:space="preserve"> Dates </t>
  </si>
  <si>
    <t>Grid Hole Used (ML,AP)</t>
  </si>
  <si>
    <t>Target</t>
  </si>
  <si>
    <t xml:space="preserve">Target ML </t>
  </si>
  <si>
    <t>Atlas Coord</t>
  </si>
  <si>
    <t>Target Depth Beyond Guide Tube (Est)</t>
  </si>
  <si>
    <t>MRI  (XY ML,YZ AP,XZ)</t>
  </si>
  <si>
    <t>Electrode Impedance</t>
  </si>
  <si>
    <t>Comments</t>
  </si>
  <si>
    <t>24/4/1399</t>
  </si>
  <si>
    <t xml:space="preserve">(9,4) </t>
  </si>
  <si>
    <t>vlPFC</t>
  </si>
  <si>
    <t xml:space="preserve">0-2 mm </t>
  </si>
  <si>
    <t>25/4/1399</t>
  </si>
  <si>
    <t>(4,5)</t>
  </si>
  <si>
    <t>13800-14900</t>
  </si>
  <si>
    <t>30/5/1399</t>
  </si>
  <si>
    <t>(8,5)</t>
  </si>
  <si>
    <t>0-2 mm</t>
  </si>
  <si>
    <t>16500-18650</t>
  </si>
  <si>
    <t>31/5/1399</t>
  </si>
  <si>
    <t>(9,2)</t>
  </si>
  <si>
    <t>9800-10850</t>
  </si>
  <si>
    <t>(7,5)</t>
  </si>
  <si>
    <t>10700-12300</t>
  </si>
  <si>
    <t>14/5/1399</t>
  </si>
  <si>
    <t>(6,5)</t>
  </si>
  <si>
    <t>FEF</t>
  </si>
  <si>
    <t>0-1 mm</t>
  </si>
  <si>
    <t>11500-11700</t>
  </si>
  <si>
    <t>26/5/1399</t>
  </si>
  <si>
    <t>(7,4)</t>
  </si>
  <si>
    <t>12800-13500</t>
  </si>
  <si>
    <t>28/5/1399</t>
  </si>
  <si>
    <t>(8,4)</t>
  </si>
  <si>
    <t>10500-11900</t>
  </si>
  <si>
    <t>(8,3)</t>
  </si>
  <si>
    <t>9450-10350</t>
  </si>
  <si>
    <t>(9,3)</t>
  </si>
  <si>
    <t>10300-10950</t>
  </si>
  <si>
    <t>18/06/1399</t>
  </si>
  <si>
    <t>15950-18000</t>
  </si>
  <si>
    <t>19/06/1399</t>
  </si>
  <si>
    <t>17600-19000</t>
  </si>
  <si>
    <t>22/06/1399</t>
  </si>
  <si>
    <t>13160-13750</t>
  </si>
  <si>
    <t>24/6/1399</t>
  </si>
  <si>
    <t>10150-11200</t>
  </si>
  <si>
    <t>25/6/1399</t>
  </si>
  <si>
    <t>(7,3)</t>
  </si>
  <si>
    <t>10560-11700</t>
  </si>
  <si>
    <t>30/6/1399</t>
  </si>
  <si>
    <t>10350-11150</t>
  </si>
  <si>
    <t>9250-10700</t>
  </si>
  <si>
    <t>(7,6)</t>
  </si>
  <si>
    <t>9960-11100</t>
  </si>
  <si>
    <t>18400-19850</t>
  </si>
  <si>
    <t>7400-8600</t>
  </si>
  <si>
    <t>0-2mm</t>
  </si>
  <si>
    <t>10500-12300</t>
  </si>
  <si>
    <t>11900-12350</t>
  </si>
  <si>
    <t>20/08/1399</t>
  </si>
  <si>
    <t>13150-13900</t>
  </si>
  <si>
    <t>24/08/1399</t>
  </si>
  <si>
    <t>12800-13700</t>
  </si>
  <si>
    <t>27/08/1399</t>
  </si>
  <si>
    <t>28/08/1399</t>
  </si>
  <si>
    <t>8200-9100</t>
  </si>
  <si>
    <t>10200-11100</t>
  </si>
  <si>
    <t>8200-9850</t>
  </si>
  <si>
    <t>11650-12800</t>
  </si>
  <si>
    <t>17/12/99</t>
  </si>
  <si>
    <t>10150-12050</t>
  </si>
  <si>
    <t>19/12/99</t>
  </si>
  <si>
    <t>10600-11850</t>
  </si>
  <si>
    <t>20/12/99</t>
  </si>
  <si>
    <t>11000-11950</t>
  </si>
  <si>
    <t>23/12/99</t>
  </si>
  <si>
    <t>12400-14100</t>
  </si>
  <si>
    <t>24/12/99</t>
  </si>
  <si>
    <t>8050-8550</t>
  </si>
  <si>
    <t>25/12/99</t>
  </si>
  <si>
    <t>13200-14250</t>
  </si>
  <si>
    <t>14150-14700</t>
  </si>
  <si>
    <t>10750-11600</t>
  </si>
  <si>
    <t>8850-10000</t>
  </si>
  <si>
    <t>26/02/00</t>
  </si>
  <si>
    <t>(8,2)</t>
  </si>
  <si>
    <t>13750-14200</t>
  </si>
  <si>
    <t>(7,2)</t>
  </si>
  <si>
    <t>Single-unit count</t>
  </si>
  <si>
    <t>Multi-unit count</t>
  </si>
  <si>
    <t>Unit Info</t>
  </si>
  <si>
    <t>Vis</t>
  </si>
  <si>
    <t>Sacc</t>
  </si>
  <si>
    <t>comments</t>
  </si>
  <si>
    <t>DATE</t>
  </si>
  <si>
    <t>File #</t>
  </si>
  <si>
    <t>Neuron #</t>
  </si>
  <si>
    <t>neuron ID in file</t>
  </si>
  <si>
    <t>single or multi</t>
  </si>
  <si>
    <t>ISI &lt; 1ms (%)</t>
  </si>
  <si>
    <t>physiology</t>
  </si>
  <si>
    <t>Presumed Type</t>
  </si>
  <si>
    <t>Isolation Confidence</t>
  </si>
  <si>
    <t>N1</t>
  </si>
  <si>
    <t>N/A</t>
  </si>
  <si>
    <t>N2</t>
  </si>
  <si>
    <t>N3</t>
  </si>
  <si>
    <t>N4</t>
  </si>
  <si>
    <t>N5</t>
  </si>
  <si>
    <t>N6</t>
  </si>
  <si>
    <t>File</t>
  </si>
  <si>
    <t>Grid based</t>
  </si>
  <si>
    <t xml:space="preserve">notebook </t>
  </si>
  <si>
    <t>Set Information</t>
  </si>
  <si>
    <t>Nrns Encountered</t>
  </si>
  <si>
    <t>Subject</t>
  </si>
  <si>
    <t>file #</t>
  </si>
  <si>
    <t>Wave File</t>
  </si>
  <si>
    <t>ML</t>
  </si>
  <si>
    <t>DV ref</t>
  </si>
  <si>
    <t>Novel sets</t>
  </si>
  <si>
    <t xml:space="preserve">Tot Nrn </t>
  </si>
  <si>
    <t>Nrn with VIS</t>
  </si>
  <si>
    <t>subname</t>
  </si>
  <si>
    <t>(0,15)</t>
  </si>
  <si>
    <t>(0,14)</t>
  </si>
  <si>
    <t>(13,10)</t>
  </si>
  <si>
    <t>(13,9)</t>
  </si>
  <si>
    <t>(13,8)</t>
  </si>
  <si>
    <t>(13,7)</t>
  </si>
  <si>
    <t>(13,6)</t>
  </si>
  <si>
    <t>(13,5)</t>
  </si>
  <si>
    <t>(13,4)</t>
  </si>
  <si>
    <t>(13,3)</t>
  </si>
  <si>
    <t>(13,2)</t>
  </si>
  <si>
    <t>(13,1)</t>
  </si>
  <si>
    <t>(0,13)</t>
  </si>
  <si>
    <t>(12,4)</t>
  </si>
  <si>
    <t>(12,9)</t>
  </si>
  <si>
    <t>(12,8)</t>
  </si>
  <si>
    <t>(12,7)</t>
  </si>
  <si>
    <t>(12,6)</t>
  </si>
  <si>
    <t>(12,5)</t>
  </si>
  <si>
    <t>(12,3)</t>
  </si>
  <si>
    <t>(12,2)</t>
  </si>
  <si>
    <t>(12,1)</t>
  </si>
  <si>
    <t>(0,12)</t>
  </si>
  <si>
    <t>(11,10)</t>
  </si>
  <si>
    <t>(11,9)</t>
  </si>
  <si>
    <t>(11,8)</t>
  </si>
  <si>
    <t>(11,7)</t>
  </si>
  <si>
    <t>(11,6)</t>
  </si>
  <si>
    <t>(11,5)</t>
  </si>
  <si>
    <t>(11,4)</t>
  </si>
  <si>
    <t>(11,3)</t>
  </si>
  <si>
    <t>(11,2)</t>
  </si>
  <si>
    <t>(10,10)</t>
  </si>
  <si>
    <t>(10,9)</t>
  </si>
  <si>
    <t>(10,8)</t>
  </si>
  <si>
    <t>(10,7)</t>
  </si>
  <si>
    <t>(10,6)</t>
  </si>
  <si>
    <t>(10,5)</t>
  </si>
  <si>
    <t>(10,4)</t>
  </si>
  <si>
    <t>(10,2)</t>
  </si>
  <si>
    <t>(10,1)</t>
  </si>
  <si>
    <t>(9,10)</t>
  </si>
  <si>
    <t>(9,9)</t>
  </si>
  <si>
    <t>(9,8)</t>
  </si>
  <si>
    <t>(9,7)</t>
  </si>
  <si>
    <t>(9,6)</t>
  </si>
  <si>
    <t>(9,4)</t>
  </si>
  <si>
    <t>(9,1)</t>
  </si>
  <si>
    <t>(8,10)</t>
  </si>
  <si>
    <t>(8,9)</t>
  </si>
  <si>
    <t>(8,8)</t>
  </si>
  <si>
    <t>(8,7)</t>
  </si>
  <si>
    <t>(8,1)</t>
  </si>
  <si>
    <t>(7,10)</t>
  </si>
  <si>
    <t>(7,9)</t>
  </si>
  <si>
    <t>(7,8)</t>
  </si>
  <si>
    <t>(7,7)</t>
  </si>
  <si>
    <t>(7,1)</t>
  </si>
  <si>
    <t>(6,10)</t>
  </si>
  <si>
    <t>(6,9)</t>
  </si>
  <si>
    <t>(6,8)</t>
  </si>
  <si>
    <t>(6,7)</t>
  </si>
  <si>
    <t>(6,6)</t>
  </si>
  <si>
    <t>(6,3)</t>
  </si>
  <si>
    <t>(6,1)</t>
  </si>
  <si>
    <t>(5,10)</t>
  </si>
  <si>
    <t>(5,9)</t>
  </si>
  <si>
    <t>(5,8)</t>
  </si>
  <si>
    <t>(5,7)</t>
  </si>
  <si>
    <t>(5,5)</t>
  </si>
  <si>
    <t>(5,4)</t>
  </si>
  <si>
    <t>(5,3)</t>
  </si>
  <si>
    <t>(5,2)</t>
  </si>
  <si>
    <t>(4,10)</t>
  </si>
  <si>
    <t>(4,9)</t>
  </si>
  <si>
    <t>(4,8)</t>
  </si>
  <si>
    <t>(4,7)</t>
  </si>
  <si>
    <t>(4,6)</t>
  </si>
  <si>
    <t>(4,4)</t>
  </si>
  <si>
    <t>(4,2)</t>
  </si>
  <si>
    <t>(4,1)</t>
  </si>
  <si>
    <t>(3,9)</t>
  </si>
  <si>
    <t>(3,8)</t>
  </si>
  <si>
    <t>(3,7)</t>
  </si>
  <si>
    <t>(3,6)</t>
  </si>
  <si>
    <t>(3,5)</t>
  </si>
  <si>
    <t>(3,4)</t>
  </si>
  <si>
    <t>(3,3)</t>
  </si>
  <si>
    <t>(3,2)</t>
  </si>
  <si>
    <t>(3,1)</t>
  </si>
  <si>
    <t>(2,9)</t>
  </si>
  <si>
    <t>(2,8)</t>
  </si>
  <si>
    <t>(2,7)</t>
  </si>
  <si>
    <t>(2,6)</t>
  </si>
  <si>
    <t>(2,5)</t>
  </si>
  <si>
    <t>(2,4)</t>
  </si>
  <si>
    <t>(2,3)</t>
  </si>
  <si>
    <t>(2,2)</t>
  </si>
  <si>
    <t>(2,1)</t>
  </si>
  <si>
    <t>(1,1)</t>
  </si>
  <si>
    <t>(0,-10)</t>
  </si>
  <si>
    <t>(0,-9)</t>
  </si>
  <si>
    <t>(0,-8)</t>
  </si>
  <si>
    <t>(0,-7)</t>
  </si>
  <si>
    <t>(0,-6)</t>
  </si>
  <si>
    <t>(0,-5)</t>
  </si>
  <si>
    <t>(0,-4)</t>
  </si>
  <si>
    <t>(0,-3)</t>
  </si>
  <si>
    <t>(0,-2)</t>
  </si>
  <si>
    <t>(0,-1)</t>
  </si>
  <si>
    <t>Spike refractory</t>
  </si>
  <si>
    <t>Fixation</t>
  </si>
  <si>
    <t>x</t>
  </si>
  <si>
    <t xml:space="preserve">Monkey didn’t work very well. </t>
  </si>
  <si>
    <t xml:space="preserve">Monkey was not good. </t>
  </si>
  <si>
    <t>Monkey didn’t work</t>
  </si>
  <si>
    <t xml:space="preserve">Monkey didn’t work. </t>
  </si>
  <si>
    <t>the first monkey didn’t work, after 1 hours did work very well.</t>
  </si>
  <si>
    <t>X4</t>
  </si>
  <si>
    <t>XC2</t>
  </si>
  <si>
    <t>XC1</t>
  </si>
  <si>
    <t>X8</t>
  </si>
  <si>
    <t>X3</t>
  </si>
  <si>
    <t>X2</t>
  </si>
  <si>
    <t>C1</t>
  </si>
  <si>
    <t>C3</t>
  </si>
  <si>
    <t>X1</t>
  </si>
  <si>
    <t>C6</t>
  </si>
  <si>
    <t>X5</t>
  </si>
  <si>
    <t>move to a new pc task</t>
  </si>
  <si>
    <t>XC3</t>
  </si>
  <si>
    <t>C4</t>
  </si>
  <si>
    <t>C2</t>
  </si>
  <si>
    <t>C5</t>
  </si>
  <si>
    <t>X6</t>
  </si>
  <si>
    <t>C7</t>
  </si>
  <si>
    <t xml:space="preserve">SURGERY DAY </t>
  </si>
  <si>
    <t>we had a problem in pc task</t>
  </si>
  <si>
    <t>XC4</t>
  </si>
  <si>
    <t>Monkey didn’t work. move to a new pc task</t>
  </si>
  <si>
    <t>CX1</t>
  </si>
  <si>
    <t>1400/12/9</t>
  </si>
  <si>
    <t>datafile_J_9_12_00_001</t>
  </si>
  <si>
    <t>Junior</t>
  </si>
  <si>
    <t>Tasks</t>
  </si>
  <si>
    <t>Mem sets</t>
  </si>
  <si>
    <t>Task File ID</t>
  </si>
  <si>
    <t>datafile_J_9_12_00_002</t>
  </si>
  <si>
    <t>datafile_J_9_12_00_003</t>
  </si>
  <si>
    <t>609-609</t>
  </si>
  <si>
    <t>613-618</t>
  </si>
  <si>
    <t>610-612</t>
  </si>
  <si>
    <t>1400/12/16</t>
  </si>
  <si>
    <t>723-725</t>
  </si>
  <si>
    <t>726-729</t>
  </si>
  <si>
    <t>730-733</t>
  </si>
  <si>
    <t>datafile_J_19_12_00_001</t>
  </si>
  <si>
    <t>843-847</t>
  </si>
  <si>
    <t>1400/12/19</t>
  </si>
  <si>
    <t>datafile_J_16_12_00_001</t>
  </si>
  <si>
    <t>datafile_J_16_12_00_002</t>
  </si>
  <si>
    <t>datafile_J_16_12_00_003</t>
  </si>
  <si>
    <t>datafile_J_19_12_00_002</t>
  </si>
  <si>
    <t>datafile_J_20_12_00_001</t>
  </si>
  <si>
    <t>datafile_J_20_12_00_002</t>
  </si>
  <si>
    <t>datafile_J_20_12_00_003</t>
  </si>
  <si>
    <t>1400/12/20</t>
  </si>
  <si>
    <t>912-915</t>
  </si>
  <si>
    <t>924-928</t>
  </si>
  <si>
    <t>929-931</t>
  </si>
  <si>
    <t>1400/12/21</t>
  </si>
  <si>
    <t>1400/12/22</t>
  </si>
  <si>
    <t>datafile_J_21_12_00_001</t>
  </si>
  <si>
    <t>datafile_J_21_12_00_002</t>
  </si>
  <si>
    <t>datafile_J_21_12_00_003</t>
  </si>
  <si>
    <t>datafile_J_22_12_00_001</t>
  </si>
  <si>
    <t>datafile_J_22_12_00_002</t>
  </si>
  <si>
    <t>datafile_J_22_12_00_003</t>
  </si>
  <si>
    <t>1400/12/23</t>
  </si>
  <si>
    <t>datafile_J_23_12_00_001</t>
  </si>
  <si>
    <t>datafile_J_23_12_00_002</t>
  </si>
  <si>
    <t>943-946</t>
  </si>
  <si>
    <t>947-950</t>
  </si>
  <si>
    <t>951-956</t>
  </si>
  <si>
    <t>965-968</t>
  </si>
  <si>
    <t>969-972</t>
  </si>
  <si>
    <t>973-975</t>
  </si>
  <si>
    <t>980-983</t>
  </si>
  <si>
    <t>984-987</t>
  </si>
  <si>
    <t>848-849</t>
  </si>
  <si>
    <t>1401/01/20</t>
  </si>
  <si>
    <t>1192-1195</t>
  </si>
  <si>
    <t>datafile_P_20_01_01_001</t>
  </si>
  <si>
    <t>datafile_P_20_01_01_002</t>
  </si>
  <si>
    <t>datafile_P_20_01_01_003</t>
  </si>
  <si>
    <t>Peanut</t>
  </si>
  <si>
    <t>1204-1207</t>
  </si>
  <si>
    <t>FC</t>
  </si>
  <si>
    <t>128</t>
  </si>
  <si>
    <t>125</t>
  </si>
  <si>
    <t>127</t>
  </si>
  <si>
    <t>124</t>
  </si>
  <si>
    <t>122</t>
  </si>
  <si>
    <t>126</t>
  </si>
  <si>
    <t>121-129</t>
  </si>
  <si>
    <t>RF-FC</t>
  </si>
  <si>
    <t>135</t>
  </si>
  <si>
    <t>122-127</t>
  </si>
  <si>
    <t>122-124</t>
  </si>
  <si>
    <t>RF-FC-FC</t>
  </si>
  <si>
    <t>164</t>
  </si>
  <si>
    <t>128-129-128</t>
  </si>
  <si>
    <t>134</t>
  </si>
  <si>
    <t>144</t>
  </si>
  <si>
    <t>122-125</t>
  </si>
  <si>
    <t>122-126</t>
  </si>
  <si>
    <t>138-141</t>
  </si>
  <si>
    <t>128-127-</t>
  </si>
  <si>
    <t>139-142</t>
  </si>
  <si>
    <t>140-141</t>
  </si>
  <si>
    <t>126-130</t>
  </si>
  <si>
    <t>151</t>
  </si>
  <si>
    <t>135-138</t>
  </si>
  <si>
    <t>132</t>
  </si>
  <si>
    <t>124-</t>
  </si>
  <si>
    <t>137</t>
  </si>
  <si>
    <t>157</t>
  </si>
  <si>
    <t>122-128</t>
  </si>
  <si>
    <t>139</t>
  </si>
  <si>
    <t>159</t>
  </si>
  <si>
    <t>128-</t>
  </si>
  <si>
    <t>139-144</t>
  </si>
  <si>
    <t>146</t>
  </si>
  <si>
    <t>124-125</t>
  </si>
  <si>
    <t>124-127</t>
  </si>
  <si>
    <t>141-142</t>
  </si>
  <si>
    <t>125-122</t>
  </si>
  <si>
    <t>122-124-</t>
  </si>
  <si>
    <t>146-150</t>
  </si>
  <si>
    <t>125-127</t>
  </si>
  <si>
    <t>128-124</t>
  </si>
  <si>
    <t>153</t>
  </si>
  <si>
    <t>129-122</t>
  </si>
  <si>
    <t>154</t>
  </si>
  <si>
    <t>1400/12/25</t>
  </si>
  <si>
    <t>N7</t>
  </si>
  <si>
    <t>998-1001</t>
  </si>
  <si>
    <t>datafile_J_25_12_00_001</t>
  </si>
  <si>
    <t>datafile_J_25_12_00_002</t>
  </si>
  <si>
    <t>datafile_J_25_12_00_003</t>
  </si>
  <si>
    <t>datafile_J_25_12_00_004</t>
  </si>
  <si>
    <t>datafile_J_25_12_00_005</t>
  </si>
  <si>
    <t>datafile_J_25_12_00_006</t>
  </si>
  <si>
    <t>datafile_J_25_12_00_007</t>
  </si>
  <si>
    <t>155</t>
  </si>
  <si>
    <t>1006-1009</t>
  </si>
  <si>
    <t>1011-1014</t>
  </si>
  <si>
    <t>1015-1018</t>
  </si>
  <si>
    <t>1019-1022</t>
  </si>
  <si>
    <t>1024-1027</t>
  </si>
  <si>
    <t>1028-1030</t>
  </si>
  <si>
    <t>126-128</t>
  </si>
  <si>
    <t>128-129</t>
  </si>
  <si>
    <t>125-129</t>
  </si>
  <si>
    <t>158</t>
  </si>
  <si>
    <t>150</t>
  </si>
  <si>
    <t>152</t>
  </si>
  <si>
    <t>128-122</t>
  </si>
  <si>
    <t>125-126</t>
  </si>
  <si>
    <t>160</t>
  </si>
  <si>
    <t>131-122</t>
  </si>
  <si>
    <t>161</t>
  </si>
  <si>
    <t>162</t>
  </si>
  <si>
    <t>1400/12/26</t>
  </si>
  <si>
    <t>1033-1036</t>
  </si>
  <si>
    <t>datafile_J_26_12_00_001</t>
  </si>
  <si>
    <t>datafile_J_26_12_00_002</t>
  </si>
  <si>
    <t>datafile_J_26_12_00_003</t>
  </si>
  <si>
    <t>datafile_J_26_12_00_004</t>
  </si>
  <si>
    <t>datafile_J_26_12_00_005</t>
  </si>
  <si>
    <t>1039-1042</t>
  </si>
  <si>
    <t>1045-1048</t>
  </si>
  <si>
    <t>1050-1053</t>
  </si>
  <si>
    <t>1054-1058</t>
  </si>
  <si>
    <t>121-122</t>
  </si>
  <si>
    <t>165</t>
  </si>
  <si>
    <t>166</t>
  </si>
  <si>
    <t>167</t>
  </si>
  <si>
    <t>132-126</t>
  </si>
  <si>
    <t>168</t>
  </si>
  <si>
    <t>1401/01/15</t>
  </si>
  <si>
    <t>1069-1072</t>
  </si>
  <si>
    <t>datafile_P_15_01_01_001</t>
  </si>
  <si>
    <t>1401/01/16</t>
  </si>
  <si>
    <t>1401/01/17</t>
  </si>
  <si>
    <t>1401/01/21</t>
  </si>
  <si>
    <t>datafile_P_15_01_01_002</t>
  </si>
  <si>
    <t>datafile_P_15_01_01_003</t>
  </si>
  <si>
    <t>datafile_P_15_01_01_004</t>
  </si>
  <si>
    <t>datafile_P_15_01_01_005</t>
  </si>
  <si>
    <t>datafile_P_15_01_01_006</t>
  </si>
  <si>
    <t>datafile_P_15_01_01_007</t>
  </si>
  <si>
    <t>1073-1076</t>
  </si>
  <si>
    <t>1077-1080</t>
  </si>
  <si>
    <t>1081-1084</t>
  </si>
  <si>
    <t>1091-1094</t>
  </si>
  <si>
    <t>1095-1098</t>
  </si>
  <si>
    <t>124-129</t>
  </si>
  <si>
    <t>136</t>
  </si>
  <si>
    <t>156</t>
  </si>
  <si>
    <t>130-126</t>
  </si>
  <si>
    <t>138</t>
  </si>
  <si>
    <t>124-121</t>
  </si>
  <si>
    <t>126-125</t>
  </si>
  <si>
    <t>140</t>
  </si>
  <si>
    <t>1099-1105</t>
  </si>
  <si>
    <t>1106-1110</t>
  </si>
  <si>
    <t>1113-1116</t>
  </si>
  <si>
    <t>1123-1127</t>
  </si>
  <si>
    <t>141</t>
  </si>
  <si>
    <t>125-124</t>
  </si>
  <si>
    <t>142</t>
  </si>
  <si>
    <t>126-129</t>
  </si>
  <si>
    <t>1148-1151</t>
  </si>
  <si>
    <t>datafile_P_16_01_01_001</t>
  </si>
  <si>
    <t>datafile_P_16_01_01_002</t>
  </si>
  <si>
    <t>datafile_P_16_01_01_003</t>
  </si>
  <si>
    <t>datafile_P_16_01_01_004</t>
  </si>
  <si>
    <t>datafile_P_17_01_01_001</t>
  </si>
  <si>
    <t>datafile_P_17_01_01_002</t>
  </si>
  <si>
    <t>datafile_P_17_01_01_003</t>
  </si>
  <si>
    <t>1176-1177</t>
  </si>
  <si>
    <t>145</t>
  </si>
  <si>
    <t>147</t>
  </si>
  <si>
    <t>148</t>
  </si>
  <si>
    <t>1197-1201</t>
  </si>
  <si>
    <t>123-127</t>
  </si>
  <si>
    <t>1401/01/22</t>
  </si>
  <si>
    <t>datafile_P_21_01_01_001</t>
  </si>
  <si>
    <t>datafile_P_21_01_01_002</t>
  </si>
  <si>
    <t>datafile_P_21_01_01_003</t>
  </si>
  <si>
    <t>1218-1231</t>
  </si>
  <si>
    <t>1233-1237</t>
  </si>
  <si>
    <t>1240-1244</t>
  </si>
  <si>
    <t>1262-1266</t>
  </si>
  <si>
    <t>datafile_P_22_01_01_001</t>
  </si>
  <si>
    <t>1401/01/24</t>
  </si>
  <si>
    <t>datafile_P_24_01_01_001</t>
  </si>
  <si>
    <t>datafile_P_24_01_01_002</t>
  </si>
  <si>
    <t>datafile_P_24_01_01_003</t>
  </si>
  <si>
    <t>1271-1276</t>
  </si>
  <si>
    <t>1285-1288</t>
  </si>
  <si>
    <t>1264-1267</t>
  </si>
  <si>
    <t>C12</t>
  </si>
  <si>
    <t>X13</t>
  </si>
  <si>
    <t>C18</t>
  </si>
  <si>
    <t>C22</t>
  </si>
  <si>
    <t>C8</t>
  </si>
  <si>
    <t>C9</t>
  </si>
  <si>
    <t>C10</t>
  </si>
  <si>
    <t>X10</t>
  </si>
  <si>
    <t>C11</t>
  </si>
  <si>
    <t>X12</t>
  </si>
  <si>
    <t>C16</t>
  </si>
  <si>
    <t>C17</t>
  </si>
  <si>
    <t>X18</t>
  </si>
  <si>
    <t>X19</t>
  </si>
  <si>
    <t>C20</t>
  </si>
  <si>
    <t>1401/01/27</t>
  </si>
  <si>
    <t>1401/01/30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</si>
  <si>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</si>
  <si>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</si>
  <si>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</si>
  <si>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</si>
  <si>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</si>
  <si>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</si>
  <si>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</si>
  <si>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</si>
  <si>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</si>
  <si>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</si>
  <si>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</si>
  <si>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</si>
  <si>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</si>
  <si>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</si>
  <si>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</si>
  <si>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</si>
  <si>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</si>
  <si>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</si>
  <si>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</si>
  <si>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</si>
  <si>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</si>
  <si>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</si>
  <si>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</si>
  <si>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</si>
  <si>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</si>
  <si>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</si>
  <si>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</si>
  <si>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</si>
  <si>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</si>
  <si>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</si>
  <si>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</si>
  <si>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</si>
  <si>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</si>
  <si>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</si>
  <si>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</si>
  <si>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</si>
  <si>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</si>
  <si>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</si>
  <si>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</si>
  <si>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</si>
  <si>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</si>
  <si>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</si>
  <si>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</si>
  <si>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</si>
  <si>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</si>
  <si>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</si>
  <si>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</si>
  <si>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</si>
  <si>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</si>
  <si>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</si>
  <si>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</si>
  <si>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</si>
  <si>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</si>
  <si>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</si>
  <si>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</si>
  <si>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Analysis</t>
  </si>
  <si>
    <t>1315-1318</t>
  </si>
  <si>
    <t>1320-1323</t>
  </si>
  <si>
    <t>1309-1312</t>
  </si>
  <si>
    <t>datafile_J_27_01_01_001</t>
  </si>
  <si>
    <t>datafile_J_27_01_01_002</t>
  </si>
  <si>
    <t>datafile_J_27_01_01_003</t>
  </si>
  <si>
    <t>169</t>
  </si>
  <si>
    <t>170</t>
  </si>
  <si>
    <t>171</t>
  </si>
  <si>
    <t>56</t>
  </si>
  <si>
    <t>57</t>
  </si>
  <si>
    <t>58</t>
  </si>
  <si>
    <t>Matlab Error in alignment</t>
  </si>
  <si>
    <t>1175-1175</t>
  </si>
  <si>
    <t>NEURON FILE HAVE A PROBLEM</t>
  </si>
  <si>
    <t>1085-1088</t>
  </si>
  <si>
    <t>all task didn’t plot</t>
  </si>
  <si>
    <t>1434-1436</t>
  </si>
  <si>
    <t>1437-1465</t>
  </si>
  <si>
    <t>datafile_J_30_01_01_001</t>
  </si>
  <si>
    <t>datafile_J_30_01_01_002</t>
  </si>
  <si>
    <t>172</t>
  </si>
  <si>
    <t>173</t>
  </si>
  <si>
    <t>130</t>
  </si>
  <si>
    <t>130-131</t>
  </si>
  <si>
    <t>59</t>
  </si>
  <si>
    <t>60</t>
  </si>
  <si>
    <t>datafile_J_06_02_01_001</t>
  </si>
  <si>
    <t>datafile_J_06_02_01_002</t>
  </si>
  <si>
    <t>datafile_J_06_02_01_003</t>
  </si>
  <si>
    <t>174</t>
  </si>
  <si>
    <t>175</t>
  </si>
  <si>
    <t>176</t>
  </si>
  <si>
    <t>61</t>
  </si>
  <si>
    <t>62</t>
  </si>
  <si>
    <t>63</t>
  </si>
  <si>
    <t>1401/02/06</t>
  </si>
  <si>
    <t>1485-1488</t>
  </si>
  <si>
    <t>1497-1500</t>
  </si>
  <si>
    <t>1502-1505</t>
  </si>
  <si>
    <t>align</t>
  </si>
  <si>
    <t>error in align</t>
  </si>
  <si>
    <t>1401/02/18</t>
  </si>
  <si>
    <t>7249-7251</t>
  </si>
  <si>
    <t>datafile_P_18_02_01_001</t>
  </si>
  <si>
    <t>1401/02/19</t>
  </si>
  <si>
    <t>1401/02/21</t>
  </si>
  <si>
    <t>1401/02/22</t>
  </si>
  <si>
    <t>7252-7255</t>
  </si>
  <si>
    <t>datafile_P_18_02_01_002</t>
  </si>
  <si>
    <t>datafile_P_18_02_01_003</t>
  </si>
  <si>
    <t>datafile_P_18_02_01_004</t>
  </si>
  <si>
    <t>datafile_P_18_02_01_005</t>
  </si>
  <si>
    <t>7261-7265</t>
  </si>
  <si>
    <t>7266-7271</t>
  </si>
  <si>
    <t>130-132-133</t>
  </si>
  <si>
    <t>126-136-124</t>
  </si>
  <si>
    <t>137-124</t>
  </si>
  <si>
    <t>177</t>
  </si>
  <si>
    <t>_</t>
  </si>
  <si>
    <t>RF-FC-search</t>
  </si>
  <si>
    <t>7272-7272</t>
  </si>
  <si>
    <t>unit1</t>
  </si>
  <si>
    <t>unit2</t>
  </si>
  <si>
    <t>7249-7252</t>
  </si>
  <si>
    <t>Alignment</t>
  </si>
  <si>
    <t>unit</t>
  </si>
  <si>
    <t>7275-7279</t>
  </si>
  <si>
    <t>datafile_P_19_02_01_001</t>
  </si>
  <si>
    <t>datafile_P_19_02_01_002</t>
  </si>
  <si>
    <t>7283-7286</t>
  </si>
  <si>
    <t>datafile_P_19_02_01_003</t>
  </si>
  <si>
    <t>7291-7292</t>
  </si>
  <si>
    <t>datafile_P_19_02_01_004</t>
  </si>
  <si>
    <t>1401/02/23</t>
  </si>
  <si>
    <t>N8</t>
  </si>
  <si>
    <t>7366-7369</t>
  </si>
  <si>
    <t>datafile_P_21_02_01_001</t>
  </si>
  <si>
    <t>datafile_P_21_02_01_002</t>
  </si>
  <si>
    <t>datafile_P_21_02_01_003</t>
  </si>
  <si>
    <t>datafile_P_21_02_01_004</t>
  </si>
  <si>
    <t>datafile_P_21_02_01_005</t>
  </si>
  <si>
    <t>datafile_P_21_02_01_006</t>
  </si>
  <si>
    <t>datafile_P_21_02_01_007</t>
  </si>
  <si>
    <t>datafile_P_21_02_01_008</t>
  </si>
  <si>
    <t>7375-7379</t>
  </si>
  <si>
    <t>7380-7384</t>
  </si>
  <si>
    <t>7385-7390</t>
  </si>
  <si>
    <t>7391-7395</t>
  </si>
  <si>
    <t>7396-7400</t>
  </si>
  <si>
    <t>7401-7405</t>
  </si>
  <si>
    <t>7370-7374</t>
  </si>
  <si>
    <t>datafile_P_22_02_01_001</t>
  </si>
  <si>
    <t>datafile_P_22_02_01_002</t>
  </si>
  <si>
    <t>datafile_P_22_02_01_003</t>
  </si>
  <si>
    <t>datafile_P_22_02_01_004</t>
  </si>
  <si>
    <t>datafile_P_22_02_01_005</t>
  </si>
  <si>
    <t>187</t>
  </si>
  <si>
    <t>188</t>
  </si>
  <si>
    <t>189</t>
  </si>
  <si>
    <t>190</t>
  </si>
  <si>
    <t>191</t>
  </si>
  <si>
    <t>128-124-130</t>
  </si>
  <si>
    <t>7419-7423</t>
  </si>
  <si>
    <t>7440-7446</t>
  </si>
  <si>
    <t>178</t>
  </si>
  <si>
    <t>179</t>
  </si>
  <si>
    <t>180</t>
  </si>
  <si>
    <t>181</t>
  </si>
  <si>
    <t>182</t>
  </si>
  <si>
    <t>183</t>
  </si>
  <si>
    <t>184</t>
  </si>
  <si>
    <t>185</t>
  </si>
  <si>
    <t>186</t>
  </si>
  <si>
    <t>7409-7423</t>
  </si>
  <si>
    <t>7430-7433</t>
  </si>
  <si>
    <t>7434-7439</t>
  </si>
  <si>
    <t>datafile_P_23_02_01_001</t>
  </si>
  <si>
    <t>datafile_P_23_02_01_002</t>
  </si>
  <si>
    <t>datafile_P_23_02_01_003</t>
  </si>
  <si>
    <t>datafile_P_23_02_01_004</t>
  </si>
  <si>
    <t>datafile_P_23_02_01_005</t>
  </si>
  <si>
    <t>datafile_P_23_02_01_006</t>
  </si>
  <si>
    <t>7448-7452</t>
  </si>
  <si>
    <t>7457-7462</t>
  </si>
  <si>
    <t>7470-7474</t>
  </si>
  <si>
    <t>7477-7481</t>
  </si>
  <si>
    <t>7482-7490</t>
  </si>
  <si>
    <t>7463-7469</t>
  </si>
  <si>
    <t>7288-7290</t>
  </si>
  <si>
    <t>1401/03/22</t>
  </si>
  <si>
    <t>8466-8467</t>
  </si>
  <si>
    <t>8468-8469</t>
  </si>
  <si>
    <t>1401/03/23</t>
  </si>
  <si>
    <t>datafile_P_23_03_01_002</t>
  </si>
  <si>
    <t>1401/03/25</t>
  </si>
  <si>
    <t>datafile_P_25_03_01_001</t>
  </si>
  <si>
    <t>8550-8551</t>
  </si>
  <si>
    <t>datafile_P_25_03_01_002</t>
  </si>
  <si>
    <t>datafile_P_25_03_01_003</t>
  </si>
  <si>
    <t>datafile_P_25_03_01_004</t>
  </si>
  <si>
    <t>datafile_P_22_03_01_006</t>
  </si>
  <si>
    <t>datafile_P_22_03_01_005</t>
  </si>
  <si>
    <t>8550-8550</t>
  </si>
  <si>
    <t>8484-8484</t>
  </si>
  <si>
    <t>8540-8541</t>
  </si>
  <si>
    <t>8544-8544</t>
  </si>
  <si>
    <t>1401/04/04</t>
  </si>
  <si>
    <t>8728-8728</t>
  </si>
  <si>
    <t>8732-8736</t>
  </si>
  <si>
    <t>8739-8740</t>
  </si>
  <si>
    <t>1401/04/06</t>
  </si>
  <si>
    <t>8817-8817</t>
  </si>
  <si>
    <t>datafile_P_04_04_01_001</t>
  </si>
  <si>
    <t>datafile_P_04_04_01_002</t>
  </si>
  <si>
    <t>datafile_P_04_04_01_003</t>
  </si>
  <si>
    <t>datafile_J_06_04_01_001</t>
  </si>
  <si>
    <t>8839-8840</t>
  </si>
  <si>
    <t>datafile_J_06_04_01_002</t>
  </si>
  <si>
    <t>1401/04/08</t>
  </si>
  <si>
    <t>8895-8896</t>
  </si>
  <si>
    <t>datafile_J_08_04_01_001</t>
  </si>
  <si>
    <t>1401/04/09</t>
  </si>
  <si>
    <t>datafile_J_08_04_01_002</t>
  </si>
  <si>
    <t>8937-8939</t>
  </si>
  <si>
    <t>datafile_J_08_04_01_003</t>
  </si>
  <si>
    <t>datafile_J_09_04_01_001</t>
  </si>
  <si>
    <t>8959-8960</t>
  </si>
  <si>
    <t>datafile_J_09_04_01_002</t>
  </si>
  <si>
    <t>datafile_J_09_04_01_003</t>
  </si>
  <si>
    <t>8976-8978</t>
  </si>
  <si>
    <t>datafile_J_09_04_01_004</t>
  </si>
  <si>
    <t>8979-8979</t>
  </si>
  <si>
    <t>datafile_J_09_04_01_005</t>
  </si>
  <si>
    <t>datafile_J_09_04_01_006</t>
  </si>
  <si>
    <t>8942-8943</t>
  </si>
  <si>
    <t>8958-8958</t>
  </si>
  <si>
    <t>8975-8975</t>
  </si>
  <si>
    <t>8980-8980</t>
  </si>
  <si>
    <t>1401/05/04</t>
  </si>
  <si>
    <t>datafile_J_04_05_01_001</t>
  </si>
  <si>
    <t>9600-9602</t>
  </si>
  <si>
    <t>datafile_J_04_05_01_002</t>
  </si>
  <si>
    <t>datafile_J_04_05_01_003</t>
  </si>
  <si>
    <t>datafile_J_04_05_01_004</t>
  </si>
  <si>
    <t>9606-9615</t>
  </si>
  <si>
    <t>1401/05/08</t>
  </si>
  <si>
    <t>datafile_J_08_05_01_001</t>
  </si>
  <si>
    <t>9701-9708</t>
  </si>
  <si>
    <t>datafile_J_08_05_01_002</t>
  </si>
  <si>
    <t>datafile_J_08_05_01_003</t>
  </si>
  <si>
    <t>9709-9715</t>
  </si>
  <si>
    <t>9694-9699</t>
  </si>
  <si>
    <t>1401/05/10</t>
  </si>
  <si>
    <t>datafile_J_10_05_01_001</t>
  </si>
  <si>
    <t>9785-9788</t>
  </si>
  <si>
    <t>datafile_J_10_05_01_002</t>
  </si>
  <si>
    <t>1401/05/11</t>
  </si>
  <si>
    <t>9789-9796</t>
  </si>
  <si>
    <t>datafile_J_10_05_01_003</t>
  </si>
  <si>
    <t>9797-9803</t>
  </si>
  <si>
    <t>datafile_J_10_05_01_004</t>
  </si>
  <si>
    <t>9804-9811</t>
  </si>
  <si>
    <t>datafile_J_10_05_01_005</t>
  </si>
  <si>
    <t>9854-9860</t>
  </si>
  <si>
    <t>datafile_J_11_05_01_001</t>
  </si>
  <si>
    <t>1401/05/12</t>
  </si>
  <si>
    <t>9861-9867</t>
  </si>
  <si>
    <t>datafile_J_11_05_01_002</t>
  </si>
  <si>
    <t>9868-9871</t>
  </si>
  <si>
    <t>datafile_J_11_05_01_003</t>
  </si>
  <si>
    <t>9916-9923</t>
  </si>
  <si>
    <t>datafile_J_12_05_01_001</t>
  </si>
  <si>
    <t>1401/05/13</t>
  </si>
  <si>
    <t>9924-9930</t>
  </si>
  <si>
    <t>datafile_J_12_05_01_002</t>
  </si>
  <si>
    <t>9931-9937</t>
  </si>
  <si>
    <t>datafile_J_12_05_01_003</t>
  </si>
  <si>
    <t>datafile_J_12_05_01_004</t>
  </si>
  <si>
    <t>datafile_J_13_05_01_001</t>
  </si>
  <si>
    <t>9961-9970</t>
  </si>
  <si>
    <t>datafile_J_13_05_01_002</t>
  </si>
  <si>
    <t>1401/05/15</t>
  </si>
  <si>
    <t>10004-10010</t>
  </si>
  <si>
    <t>datafile_J_13_05_01_003</t>
  </si>
  <si>
    <t>datafile_J_15_05_01_001</t>
  </si>
  <si>
    <t>1401/05/16</t>
  </si>
  <si>
    <t>datafile_J_15_05_01_002</t>
  </si>
  <si>
    <t>10020-10026</t>
  </si>
  <si>
    <t>datafile_J_15_05_01_003</t>
  </si>
  <si>
    <t>datafile_J_15_05_01_004</t>
  </si>
  <si>
    <t>datafile_J_15_05_01_005</t>
  </si>
  <si>
    <t>datafile_J_16_05_01_001</t>
  </si>
  <si>
    <t>1401/05/17</t>
  </si>
  <si>
    <t>datafile_J_16_05_01_002</t>
  </si>
  <si>
    <t>datafile_J_16_05_01_003</t>
  </si>
  <si>
    <t>datafile_J_16_05_01_004</t>
  </si>
  <si>
    <t>datafile_J_17_05_01_001</t>
  </si>
  <si>
    <t>datafile_J_17_05_01_002</t>
  </si>
  <si>
    <t>datafile_J_17_05_01_003</t>
  </si>
  <si>
    <t>datafile_J_17_05_01_004</t>
  </si>
  <si>
    <t>10027-10033</t>
  </si>
  <si>
    <t>10136-10138</t>
  </si>
  <si>
    <t>9780-9784</t>
  </si>
  <si>
    <t>9974-9979</t>
  </si>
  <si>
    <t>single</t>
  </si>
  <si>
    <t>multi</t>
  </si>
  <si>
    <t>1401/06/02</t>
  </si>
  <si>
    <t>10778-10785</t>
  </si>
  <si>
    <t>datafile_P_02_06_01_001</t>
  </si>
  <si>
    <t>10786-10792</t>
  </si>
  <si>
    <t>datafile_P_02_06_01_002</t>
  </si>
  <si>
    <t>1401/06/03</t>
  </si>
  <si>
    <t>10793-10799</t>
  </si>
  <si>
    <t>datafile_P_02_06_01_003</t>
  </si>
  <si>
    <t>10800-10806</t>
  </si>
  <si>
    <t>datafile_P_02_06_01_004</t>
  </si>
  <si>
    <t>10807-10811</t>
  </si>
  <si>
    <t>datafile_P_02_06_01_005</t>
  </si>
  <si>
    <t>10825-10831</t>
  </si>
  <si>
    <t>datafile_P_03_06_01_001</t>
  </si>
  <si>
    <t>10832-10838</t>
  </si>
  <si>
    <t>datafile_P_03_06_01_002</t>
  </si>
  <si>
    <t>10839-10845</t>
  </si>
  <si>
    <t>datafile_P_03_06_01_003</t>
  </si>
  <si>
    <t>10846-10853</t>
  </si>
  <si>
    <t>datafile_P_03_06_01_004</t>
  </si>
  <si>
    <t>10854-10857</t>
  </si>
  <si>
    <t>datafile_P_03_06_01_005</t>
  </si>
  <si>
    <t>1401/06/04</t>
  </si>
  <si>
    <t>datafile_P_04_06_01_001</t>
  </si>
  <si>
    <t>datafile_P_04_06_01_002</t>
  </si>
  <si>
    <t>datafile_P_04_06_01_003</t>
  </si>
  <si>
    <t>datafile_P_04_06_01_004</t>
  </si>
  <si>
    <t>datafile_P_04_06_01_005</t>
  </si>
  <si>
    <t>10862-10869</t>
  </si>
  <si>
    <t>10870-10876</t>
  </si>
  <si>
    <t>10877-10883</t>
  </si>
  <si>
    <t>10884-10889</t>
  </si>
  <si>
    <t>10894-10901</t>
  </si>
  <si>
    <t>1401/06/05</t>
  </si>
  <si>
    <t>1401/06/06</t>
  </si>
  <si>
    <t>1401/06/07</t>
  </si>
  <si>
    <t>1401/06/08</t>
  </si>
  <si>
    <t>1401/06/09</t>
  </si>
  <si>
    <t>datafile_P_05_06_01_001</t>
  </si>
  <si>
    <t>datafile_P_05_06_01_002</t>
  </si>
  <si>
    <t>datafile_P_05_06_01_003</t>
  </si>
  <si>
    <t>datafile_P_05_06_01_004</t>
  </si>
  <si>
    <t>datafile_P_05_06_01_005</t>
  </si>
  <si>
    <t>10945-10950</t>
  </si>
  <si>
    <t>10951-10958</t>
  </si>
  <si>
    <t>10959-10965</t>
  </si>
  <si>
    <t>10966-10972</t>
  </si>
  <si>
    <t>10973-10976</t>
  </si>
  <si>
    <t>datafile_P_06_06_01_001</t>
  </si>
  <si>
    <t>datafile_P_06_06_01_002</t>
  </si>
  <si>
    <t>datafile_P_06_06_01_003</t>
  </si>
  <si>
    <t>datafile_P_06_06_01_004</t>
  </si>
  <si>
    <t>11021-11025</t>
  </si>
  <si>
    <t>11028-11034</t>
  </si>
  <si>
    <t>11035-11042</t>
  </si>
  <si>
    <t>11050-11053</t>
  </si>
  <si>
    <t>datafile_P_07_06_01_001</t>
  </si>
  <si>
    <t>datafile_P_07_06_01_002</t>
  </si>
  <si>
    <t>datafile_P_07_06_01_003</t>
  </si>
  <si>
    <t>datafile_P_07_06_01_004</t>
  </si>
  <si>
    <t>11085-11091</t>
  </si>
  <si>
    <t>11092-11098</t>
  </si>
  <si>
    <t>11099-11105</t>
  </si>
  <si>
    <t>11106-11112</t>
  </si>
  <si>
    <t>datafile_P_08_06_01_001</t>
  </si>
  <si>
    <t>datafile_P_08_06_01_002</t>
  </si>
  <si>
    <t>datafile_P_08_06_01_003</t>
  </si>
  <si>
    <t>datafile_P_08_06_01_004</t>
  </si>
  <si>
    <t>datafile_P_08_06_01_005</t>
  </si>
  <si>
    <t>datafile_P_08_06_01_006</t>
  </si>
  <si>
    <t>11147-11149</t>
  </si>
  <si>
    <t>11154-11159</t>
  </si>
  <si>
    <t>11160-11166</t>
  </si>
  <si>
    <t>11173-11176</t>
  </si>
  <si>
    <t>11178-11180</t>
  </si>
  <si>
    <t>11181-11187</t>
  </si>
  <si>
    <t>datafile_P_09_06_01_001</t>
  </si>
  <si>
    <t>datafile_P_09_06_01_002</t>
  </si>
  <si>
    <t>11237-11240</t>
  </si>
  <si>
    <t>11247-11249</t>
  </si>
  <si>
    <t>neuron</t>
  </si>
  <si>
    <t>TUNIT</t>
  </si>
  <si>
    <t>9604-9605</t>
  </si>
  <si>
    <t>S3</t>
  </si>
  <si>
    <t>C15</t>
  </si>
  <si>
    <t>S7</t>
  </si>
  <si>
    <t>C19</t>
  </si>
  <si>
    <t>C23</t>
  </si>
  <si>
    <t>C24</t>
  </si>
  <si>
    <t>C32</t>
  </si>
  <si>
    <t>C13</t>
  </si>
  <si>
    <t>C14</t>
  </si>
  <si>
    <t>C21</t>
  </si>
  <si>
    <t>S16</t>
  </si>
  <si>
    <t>C27</t>
  </si>
  <si>
    <t>C29</t>
  </si>
  <si>
    <t>C33</t>
  </si>
  <si>
    <t>C34</t>
  </si>
  <si>
    <t>S33</t>
  </si>
  <si>
    <t>S32</t>
  </si>
  <si>
    <t>C26</t>
  </si>
  <si>
    <t>S5</t>
  </si>
  <si>
    <t>S9</t>
  </si>
  <si>
    <t>S4</t>
  </si>
  <si>
    <t>C25</t>
  </si>
  <si>
    <t>S20</t>
  </si>
  <si>
    <t>X7</t>
  </si>
  <si>
    <t>S12</t>
  </si>
  <si>
    <t>S19</t>
  </si>
  <si>
    <t>X14</t>
  </si>
  <si>
    <t>S6</t>
  </si>
  <si>
    <t>X17</t>
  </si>
  <si>
    <t>S2</t>
  </si>
  <si>
    <t>c6</t>
  </si>
  <si>
    <t>X9</t>
  </si>
  <si>
    <t>C28</t>
  </si>
  <si>
    <t>X16</t>
  </si>
  <si>
    <t>c10</t>
  </si>
  <si>
    <t>C30</t>
  </si>
  <si>
    <t>S1</t>
  </si>
  <si>
    <t>X11</t>
  </si>
  <si>
    <t>S18</t>
  </si>
  <si>
    <t>X23</t>
  </si>
  <si>
    <t>X28</t>
  </si>
  <si>
    <t>X22</t>
  </si>
  <si>
    <t>X27</t>
  </si>
  <si>
    <t>S31</t>
  </si>
  <si>
    <t>S17</t>
  </si>
  <si>
    <t>S8</t>
  </si>
  <si>
    <t>X20</t>
  </si>
  <si>
    <t xml:space="preserve"> </t>
  </si>
  <si>
    <t xml:space="preserve">                                                                </t>
  </si>
  <si>
    <t>S13</t>
  </si>
  <si>
    <t>S24</t>
  </si>
  <si>
    <t>X1,X2,X3,X4</t>
  </si>
  <si>
    <t>X1,X2,X3,X4,X5,X6,X7,X8,X9,X10,X11</t>
  </si>
  <si>
    <t>X1,X2,X3,X4,X5,X6,X7,X8,X9,C10,C11,C12,X13</t>
  </si>
  <si>
    <t>X1,C2,C3,X4,X5</t>
  </si>
  <si>
    <t>X1,C8</t>
  </si>
  <si>
    <t>X2,X3,X4,X5,X6,X7,X9,X10</t>
  </si>
  <si>
    <t>X1,X2,X3,X4,X5,X6,X7</t>
  </si>
  <si>
    <t>C4,X6,X8,X9</t>
  </si>
  <si>
    <t>X1,X2,X3,X5,C7,X10</t>
  </si>
  <si>
    <t>X1,X3</t>
  </si>
  <si>
    <t>C1,X2,X3,X4,X5,C6,X7</t>
  </si>
  <si>
    <t>X1,X2,X3,X4,X5,X6,X8,X9,X10,X11,X13,X14,X15</t>
  </si>
  <si>
    <t>C7,C12,C16</t>
  </si>
  <si>
    <t>X1,X2,X3,C4,X5</t>
  </si>
  <si>
    <t>X6,X7,C8,C9,X10,X11,X12,X13,X14,C15,X16</t>
  </si>
  <si>
    <t>X1,X2,X3C4</t>
  </si>
  <si>
    <t>C10,C12,C14</t>
  </si>
  <si>
    <t>X1,C2,C4,C6</t>
  </si>
  <si>
    <t>X3,X5,X7,C8,X9,X11</t>
  </si>
  <si>
    <t>X13,X15</t>
  </si>
  <si>
    <t>X1,X2,X3,X5</t>
  </si>
  <si>
    <t>X19,X20,X21,X26</t>
  </si>
  <si>
    <t>X1,C2,C3,C5,C6,C12,C14,X17,C22C24,C25</t>
  </si>
  <si>
    <t>X4,X7,X8,X9,X10,X11,C27</t>
  </si>
  <si>
    <t>X13,X15,C16,C18,X28,C29,X30,C31</t>
  </si>
  <si>
    <t>X2,X15,X17,X19,X21</t>
  </si>
  <si>
    <t>X1,X23,X24</t>
  </si>
  <si>
    <t>C3,X4,C5,C7,C9,C12,C14,X16</t>
  </si>
  <si>
    <t>X26,X28</t>
  </si>
  <si>
    <t>X6,X8,X10,X11,X13,C25,C27</t>
  </si>
  <si>
    <t>X1,X2,X3,X4,X5</t>
  </si>
  <si>
    <t>X6,X8</t>
  </si>
  <si>
    <t>X1,X2</t>
  </si>
  <si>
    <t>C3,C5,C7,C9</t>
  </si>
  <si>
    <t>X1,X2X13,X14,X15</t>
  </si>
  <si>
    <t>C3,X6,X9,X10,X11</t>
  </si>
  <si>
    <t>C8,C12</t>
  </si>
  <si>
    <t>X3,X5</t>
  </si>
  <si>
    <t>X1,C2,C6</t>
  </si>
  <si>
    <t>X1,X2,X3,C4,,C6,C7,C8</t>
  </si>
  <si>
    <t>X5,C9,X14</t>
  </si>
  <si>
    <t>C10,C13,C15</t>
  </si>
  <si>
    <t>X11,X12</t>
  </si>
  <si>
    <t>X5,X8,X10</t>
  </si>
  <si>
    <t>X1,X3,X4</t>
  </si>
  <si>
    <t>C2,C6,C9,C11</t>
  </si>
  <si>
    <t>X1,C9</t>
  </si>
  <si>
    <t>X10,X12</t>
  </si>
  <si>
    <t>X3,X4,C5</t>
  </si>
  <si>
    <t>X1,X9,C11</t>
  </si>
  <si>
    <t>C8,C10</t>
  </si>
  <si>
    <t>C4,C5,C6</t>
  </si>
  <si>
    <t>X9,C10</t>
  </si>
  <si>
    <t>X11,C12</t>
  </si>
  <si>
    <t>X13,C14</t>
  </si>
  <si>
    <t>X1,C2</t>
  </si>
  <si>
    <t>X3,C4</t>
  </si>
  <si>
    <t>X5,C6</t>
  </si>
  <si>
    <t>X7,C8</t>
  </si>
  <si>
    <t>X11,X12,C13</t>
  </si>
  <si>
    <t>X15,C16</t>
  </si>
  <si>
    <t>X1,X2,C3</t>
  </si>
  <si>
    <t>X4,C5</t>
  </si>
  <si>
    <t>X6,C7</t>
  </si>
  <si>
    <t>X8,C9</t>
  </si>
  <si>
    <t>X10,C11</t>
  </si>
  <si>
    <t>C2,C9</t>
  </si>
  <si>
    <t>X3,C5,X12</t>
  </si>
  <si>
    <t>S1,X6,S7</t>
  </si>
  <si>
    <t>C9,S11,C12</t>
  </si>
  <si>
    <t>X5,X10</t>
  </si>
  <si>
    <t>C6,C7</t>
  </si>
  <si>
    <t>C1,X9</t>
  </si>
  <si>
    <t>C2,C10</t>
  </si>
  <si>
    <t>C7,C8</t>
  </si>
  <si>
    <t>C5,X6</t>
  </si>
  <si>
    <t>C3,C4</t>
  </si>
  <si>
    <t>C15,C21</t>
  </si>
  <si>
    <t>C8,X12</t>
  </si>
  <si>
    <t>C9,C10</t>
  </si>
  <si>
    <t>C13,C14</t>
  </si>
  <si>
    <t>C17,C18</t>
  </si>
  <si>
    <t>C22,C23</t>
  </si>
  <si>
    <t>C24,C25</t>
  </si>
  <si>
    <t>X2,X3,C16</t>
  </si>
  <si>
    <t>C5,X12</t>
  </si>
  <si>
    <t>X6,X15,X21</t>
  </si>
  <si>
    <t>C9,C11</t>
  </si>
  <si>
    <t>C18,C19</t>
  </si>
  <si>
    <t>C1,X2</t>
  </si>
  <si>
    <t>C3,X19,C20</t>
  </si>
  <si>
    <t>C6,C14,C15</t>
  </si>
  <si>
    <t>C5,C21,X22</t>
  </si>
  <si>
    <t>C8,C9</t>
  </si>
  <si>
    <t>C10,C11</t>
  </si>
  <si>
    <t>C12,C13</t>
  </si>
  <si>
    <t>C23,C24</t>
  </si>
  <si>
    <t>C6,C8,C9,C10,X14</t>
  </si>
  <si>
    <t>C1,C2,C3,C4,C5,C7</t>
  </si>
  <si>
    <t>C11,C12</t>
  </si>
  <si>
    <t>C15,C16</t>
  </si>
  <si>
    <t>C14,C16,X17,C20,X21</t>
  </si>
  <si>
    <t>C8,X9</t>
  </si>
  <si>
    <t>X3,X4,C12</t>
  </si>
  <si>
    <t>X1,X2,C5</t>
  </si>
  <si>
    <t>C4,C5</t>
  </si>
  <si>
    <t>C1,C2,C3</t>
  </si>
  <si>
    <t>C3,X4,X6</t>
  </si>
  <si>
    <t>C2,C5</t>
  </si>
  <si>
    <t>X6,X7</t>
  </si>
  <si>
    <t>C5,X9</t>
  </si>
  <si>
    <t>X3,S5,S6</t>
  </si>
  <si>
    <t>S12,S15</t>
  </si>
  <si>
    <t>X1,C7,X11</t>
  </si>
  <si>
    <t>C1,S2,X3,C4</t>
  </si>
  <si>
    <t>S3,S6,S9,S18</t>
  </si>
  <si>
    <t>C7,X8,S13</t>
  </si>
  <si>
    <t>C10,X11,C12</t>
  </si>
  <si>
    <t>C14,S17</t>
  </si>
  <si>
    <t>S5,S8</t>
  </si>
  <si>
    <t>C3,X4,C6,X7</t>
  </si>
  <si>
    <t>S2,S10,S17</t>
  </si>
  <si>
    <t>C3,X4,C5,X8</t>
  </si>
  <si>
    <t>C9,X15,C16</t>
  </si>
  <si>
    <t>C11,S14</t>
  </si>
  <si>
    <t>C18,S21</t>
  </si>
  <si>
    <t>X3,S7,S9,S12,S22,S27,C3,X29</t>
  </si>
  <si>
    <t>C1,X7,C10,C13,X14,X20</t>
  </si>
  <si>
    <t>C1,S11</t>
  </si>
  <si>
    <t>X15,C16,S19,S30</t>
  </si>
  <si>
    <t>C23,S26</t>
  </si>
  <si>
    <t>C31,S34</t>
  </si>
  <si>
    <t>C2,X3,S4</t>
  </si>
  <si>
    <t>C9,X10,S16,C17,X18</t>
  </si>
  <si>
    <t>C1,C5,S8,S19</t>
  </si>
  <si>
    <t>C12,S15</t>
  </si>
  <si>
    <t>S11,S18</t>
  </si>
  <si>
    <t>C23,X24,C26</t>
  </si>
  <si>
    <t>X1,S5,S27</t>
  </si>
  <si>
    <t>C9,X10</t>
  </si>
  <si>
    <t>C16,X17</t>
  </si>
  <si>
    <t>C4,S8</t>
  </si>
  <si>
    <t>C19,S22,S25</t>
  </si>
  <si>
    <t>X1,S3,X8,S12,C17,C18,S20</t>
  </si>
  <si>
    <t>C2,C9,X16</t>
  </si>
  <si>
    <t>S10,X19</t>
  </si>
  <si>
    <t>C4,S7</t>
  </si>
  <si>
    <t>C11,S15</t>
  </si>
  <si>
    <t>C21,S24</t>
  </si>
  <si>
    <t>X10,S11,C12,X17</t>
  </si>
  <si>
    <t>C18,X24</t>
  </si>
  <si>
    <t>C25,X32</t>
  </si>
  <si>
    <t>S21,C36</t>
  </si>
  <si>
    <t>S3,S28,S37</t>
  </si>
  <si>
    <t>C8,S14,S15</t>
  </si>
  <si>
    <t>C19,S23</t>
  </si>
  <si>
    <t>C26,S30</t>
  </si>
  <si>
    <t>C31,S35</t>
  </si>
  <si>
    <t>C3,X5,C7,S10,X14,C25,S26,C28,S29</t>
  </si>
  <si>
    <t>X13,X21,X27</t>
  </si>
  <si>
    <t>S9,C19,S20,X30,C31</t>
  </si>
  <si>
    <t>X1,X4</t>
  </si>
  <si>
    <t>C2,S12</t>
  </si>
  <si>
    <t>C15,S18</t>
  </si>
  <si>
    <t>C17,S24</t>
  </si>
  <si>
    <t>S1,S4,X10,S12,S24,S33</t>
  </si>
  <si>
    <t>C11,X29,C30</t>
  </si>
  <si>
    <t>C21,X22</t>
  </si>
  <si>
    <t>C20,S23,S31</t>
  </si>
  <si>
    <t>C2,X3,X19</t>
  </si>
  <si>
    <t>C25,S28,S32</t>
  </si>
  <si>
    <t>C8,S9,S13</t>
  </si>
  <si>
    <t>62266230</t>
  </si>
  <si>
    <t>X1,X3,C4</t>
  </si>
  <si>
    <t>X5,C21</t>
  </si>
  <si>
    <t>C1,X17,C28</t>
  </si>
  <si>
    <t>X2,C14,X25</t>
  </si>
  <si>
    <t>C6,C20</t>
  </si>
  <si>
    <t>C26,C27</t>
  </si>
  <si>
    <t>X3,X13,C14</t>
  </si>
  <si>
    <t>C1,C2,C4,C5</t>
  </si>
  <si>
    <t>X8,X11,X13</t>
  </si>
  <si>
    <t>C1,C2,C5,X15,X17,C24</t>
  </si>
  <si>
    <t>X4,C14,C16,C19</t>
  </si>
  <si>
    <t>C9,C10,C12,C22</t>
  </si>
  <si>
    <t>X18,X23</t>
  </si>
  <si>
    <t>C20,C21</t>
  </si>
  <si>
    <t>C25,C26</t>
  </si>
  <si>
    <t>C5,C13</t>
  </si>
  <si>
    <t>S11,C12,C17</t>
  </si>
  <si>
    <t>X4,C14</t>
  </si>
  <si>
    <t>C2,C3,C6</t>
  </si>
  <si>
    <t>S19,S29</t>
  </si>
  <si>
    <t>C25,X26</t>
  </si>
  <si>
    <t>C1,C2,C3,S24</t>
  </si>
  <si>
    <t>X15,C16,C20,X21</t>
  </si>
  <si>
    <t>C4,C6,C7,C8</t>
  </si>
  <si>
    <t>C9,C10,C11, C12,C14</t>
  </si>
  <si>
    <t>C27,C28</t>
  </si>
  <si>
    <t>C1,C2,X3,X7,X8</t>
  </si>
  <si>
    <t>C11,X12</t>
  </si>
  <si>
    <t>C1,C2,C3,C13,X14,C17</t>
  </si>
  <si>
    <t>C24,X25</t>
  </si>
  <si>
    <t>C9,X12</t>
  </si>
  <si>
    <t>C10,C11,C18,C19</t>
  </si>
  <si>
    <t>C15,C16,C20,C21</t>
  </si>
  <si>
    <t>C19,X26</t>
  </si>
  <si>
    <t>C11,X14,C17</t>
  </si>
  <si>
    <t>C12,X13</t>
  </si>
  <si>
    <t>C1,X7,C8</t>
  </si>
  <si>
    <t>C6,C9,C15</t>
  </si>
  <si>
    <t>C10,C27,C28</t>
  </si>
  <si>
    <t>C16,C23,C24,C25</t>
  </si>
  <si>
    <t>X4,X5,C18</t>
  </si>
  <si>
    <t>X10,C19</t>
  </si>
  <si>
    <t>X12,C20</t>
  </si>
  <si>
    <t>X1,X15,C21,X23</t>
  </si>
  <si>
    <t>C2,C22,C24,X26</t>
  </si>
  <si>
    <t>C3,C28</t>
  </si>
  <si>
    <t>C6,C25</t>
  </si>
  <si>
    <t>C7,C13,C15</t>
  </si>
  <si>
    <t>C6,X8</t>
  </si>
  <si>
    <t>C5,C9,C10</t>
  </si>
  <si>
    <t>C1,C2,C3,C4</t>
  </si>
  <si>
    <t>C1,C2,C3,C17,C19</t>
  </si>
  <si>
    <t>C7,C8,X13,C18</t>
  </si>
  <si>
    <t>C9,C10,C11</t>
  </si>
  <si>
    <t>C14,C15,C16</t>
  </si>
  <si>
    <t>C2,X9,S15,X17,S20</t>
  </si>
  <si>
    <t>X2,C10</t>
  </si>
  <si>
    <t>C1,C3</t>
  </si>
  <si>
    <t>C2,C4,X8</t>
  </si>
  <si>
    <t>C7,X13,X22,X38</t>
  </si>
  <si>
    <t>C23,C24,C34</t>
  </si>
  <si>
    <t>S11,X17,C29,S37</t>
  </si>
  <si>
    <t>C28,X33</t>
  </si>
  <si>
    <t>S16,S21,S25,S30,S39</t>
  </si>
  <si>
    <t>C5,C6</t>
  </si>
  <si>
    <t>C14,C15</t>
  </si>
  <si>
    <t>C19,C20</t>
  </si>
  <si>
    <t>C31,C32</t>
  </si>
  <si>
    <t>C35,C36</t>
  </si>
  <si>
    <t>C41,C42</t>
  </si>
  <si>
    <t>X2,X13</t>
  </si>
  <si>
    <t>X7,S11,S12,X17,X23</t>
  </si>
  <si>
    <t>S4,S20,S22</t>
  </si>
  <si>
    <t>C8,C16</t>
  </si>
  <si>
    <t>C3,C5,C6</t>
  </si>
  <si>
    <t>C19,C21</t>
  </si>
  <si>
    <t>S6,C24,S32</t>
  </si>
  <si>
    <t>X7,X12</t>
  </si>
  <si>
    <t>X1,S25,S29</t>
  </si>
  <si>
    <t>S5,S11,S14,X17,X19,C22</t>
  </si>
  <si>
    <t>C30,C31</t>
  </si>
  <si>
    <t>S9,C26</t>
  </si>
  <si>
    <t>S15,S21</t>
  </si>
  <si>
    <t>X8,C13,X14</t>
  </si>
  <si>
    <t>S5,C19,X20,S28</t>
  </si>
  <si>
    <t>S6,S12</t>
  </si>
  <si>
    <t>C3,C4,S18,S25</t>
  </si>
  <si>
    <t>C16,C17</t>
  </si>
  <si>
    <t>C29,C30</t>
  </si>
  <si>
    <t>S7,S10,S13</t>
  </si>
  <si>
    <t>C3,C5,X6,X8,C9</t>
  </si>
  <si>
    <t>C1,C12</t>
  </si>
  <si>
    <t>X14,C18,C19</t>
  </si>
  <si>
    <t>S4,S11,S15</t>
  </si>
  <si>
    <t>C13,X15</t>
  </si>
  <si>
    <t>C5,S10,S16</t>
  </si>
  <si>
    <t>X7,X17</t>
  </si>
  <si>
    <t>S3,S6</t>
  </si>
  <si>
    <t>X9,C18</t>
  </si>
  <si>
    <t>S4,S8,S14</t>
  </si>
  <si>
    <t>C1,S2</t>
  </si>
  <si>
    <t>X4,C8,X10</t>
  </si>
  <si>
    <t>C11,X17</t>
  </si>
  <si>
    <t>S7,S9,S15</t>
  </si>
  <si>
    <t>C1,S2,S6</t>
  </si>
  <si>
    <t>X1,C2,X22</t>
  </si>
  <si>
    <t>C4,S6</t>
  </si>
  <si>
    <t>C12,C24</t>
  </si>
  <si>
    <t>S11,S15,X16,C17,S20,S21,S23</t>
  </si>
  <si>
    <t>S7,S13,S18,S25</t>
  </si>
  <si>
    <t>C9,C8</t>
  </si>
  <si>
    <t>S1,S5</t>
  </si>
  <si>
    <t>C3,X4</t>
  </si>
  <si>
    <t>S3,S7</t>
  </si>
  <si>
    <t>C6,S10,S11</t>
  </si>
  <si>
    <t>X2,C4,X5,X9</t>
  </si>
  <si>
    <t>C1,C8,C12</t>
  </si>
  <si>
    <t>X2,C3</t>
  </si>
  <si>
    <t>S2,S7</t>
  </si>
  <si>
    <t>X5,C6,S7,X8,C9,S10,X11,X12</t>
  </si>
  <si>
    <t>X1,X9,X12</t>
  </si>
  <si>
    <t>X2,S3,X4,C5,X6,C7,S8,X10,X13</t>
  </si>
  <si>
    <t>X1,X2,X3</t>
  </si>
  <si>
    <t>C1,X2,C3</t>
  </si>
  <si>
    <t>X4,S5,C11,S12,X28,C29,S31</t>
  </si>
  <si>
    <t>C2,S3</t>
  </si>
  <si>
    <t>C6,S9</t>
  </si>
  <si>
    <t>C13,S16,S30</t>
  </si>
  <si>
    <t>X2,S3</t>
  </si>
  <si>
    <t>C2,S3,X9,X23,S34</t>
  </si>
  <si>
    <t>X1,X16</t>
  </si>
  <si>
    <t>C10,S11,S22,S29,X30,S31</t>
  </si>
  <si>
    <t>C5,S8</t>
  </si>
  <si>
    <t>C17,S20,S33</t>
  </si>
  <si>
    <t>C25,S28</t>
  </si>
  <si>
    <t>X2,S11,S30,X31</t>
  </si>
  <si>
    <t>C3,S4,X23,S32,C33</t>
  </si>
  <si>
    <t>S18,s25</t>
  </si>
  <si>
    <t>C1,S8,S34</t>
  </si>
  <si>
    <t>C19,S22</t>
  </si>
  <si>
    <t>C26,S29</t>
  </si>
  <si>
    <t>X10,S36</t>
  </si>
  <si>
    <t>X2,X3,X24,X30</t>
  </si>
  <si>
    <t>S4,C18,S19,S26,C35</t>
  </si>
  <si>
    <t>C1,S8</t>
  </si>
  <si>
    <t>C5,C6,C13,S16</t>
  </si>
  <si>
    <t>C7,C14</t>
  </si>
  <si>
    <t>C20,S23</t>
  </si>
  <si>
    <t>C22,S29</t>
  </si>
  <si>
    <t>S9,X23</t>
  </si>
  <si>
    <t>X2,X30</t>
  </si>
  <si>
    <t>C6,S7,S18,S25</t>
  </si>
  <si>
    <t>X8,X16,C17</t>
  </si>
  <si>
    <t>C24,S31,C32</t>
  </si>
  <si>
    <t>C1,S5</t>
  </si>
  <si>
    <t>C11,C14,S15</t>
  </si>
  <si>
    <t>C26,S29,S33</t>
  </si>
  <si>
    <t>C9,X15</t>
  </si>
  <si>
    <t>X4,C5,S6,X8,C16,S17,C25</t>
  </si>
  <si>
    <t>S10,S18,S26</t>
  </si>
  <si>
    <t>C1,S7</t>
  </si>
  <si>
    <t>X2,S11,X16,S27</t>
  </si>
  <si>
    <t>C10,X23</t>
  </si>
  <si>
    <t>X9,C17,S18</t>
  </si>
  <si>
    <t>C3,C4,C24</t>
  </si>
  <si>
    <t>C25,S29</t>
  </si>
  <si>
    <t>X5,S7,X11,X18,S20,C22,X23,X25,S27</t>
  </si>
  <si>
    <t>C3,C6,C26</t>
  </si>
  <si>
    <t>X2,S4,C12,S13,S24</t>
  </si>
  <si>
    <t>C1,S10</t>
  </si>
  <si>
    <t>C14,S17,S21</t>
  </si>
  <si>
    <t>C28,S31</t>
  </si>
  <si>
    <t>C2,S3,X5,S8</t>
  </si>
  <si>
    <t>25/08/1400</t>
  </si>
  <si>
    <t>29/08/1400</t>
  </si>
  <si>
    <t>28/08/1400</t>
  </si>
  <si>
    <t>30/08/1400</t>
  </si>
  <si>
    <t>01/09/1400</t>
  </si>
  <si>
    <t>03/09/1400</t>
  </si>
  <si>
    <t>03/09/1401</t>
  </si>
  <si>
    <t>03/09/1402</t>
  </si>
  <si>
    <t>03/09/1403</t>
  </si>
  <si>
    <t>03/09/1404</t>
  </si>
  <si>
    <t>03/09/1405</t>
  </si>
  <si>
    <t>03/09/1406</t>
  </si>
  <si>
    <t>03/09/1407</t>
  </si>
  <si>
    <t>03/09/1408</t>
  </si>
  <si>
    <t>03/09/1409</t>
  </si>
  <si>
    <t>03/09/1410</t>
  </si>
  <si>
    <t>03/09/1411</t>
  </si>
  <si>
    <t>03/09/1412</t>
  </si>
  <si>
    <t>03/09/1413</t>
  </si>
  <si>
    <t>03/09/1414</t>
  </si>
  <si>
    <t>03/09/1415</t>
  </si>
  <si>
    <t>03/09/1416</t>
  </si>
  <si>
    <t>03/09/1417</t>
  </si>
  <si>
    <t>03/09/1418</t>
  </si>
  <si>
    <t>03/09/1419</t>
  </si>
  <si>
    <t>03/09/1420</t>
  </si>
  <si>
    <t>03/09/1421</t>
  </si>
  <si>
    <t>03/09/1422</t>
  </si>
  <si>
    <t>03/09/1423</t>
  </si>
  <si>
    <t>03/09/1424</t>
  </si>
  <si>
    <t>03/09/1425</t>
  </si>
  <si>
    <t>03/09/1426</t>
  </si>
  <si>
    <t>03/09/1427</t>
  </si>
  <si>
    <t>03/09/1428</t>
  </si>
  <si>
    <t>03/09/1429</t>
  </si>
  <si>
    <t>03/09/1430</t>
  </si>
  <si>
    <t>03/09/1431</t>
  </si>
  <si>
    <t>03/09/1432</t>
  </si>
  <si>
    <t>03/09/1433</t>
  </si>
  <si>
    <t>03/09/1434</t>
  </si>
  <si>
    <t>03/09/1435</t>
  </si>
  <si>
    <t>03/09/1436</t>
  </si>
  <si>
    <t>03/09/1437</t>
  </si>
  <si>
    <t>03/09/1438</t>
  </si>
  <si>
    <t>03/09/1439</t>
  </si>
  <si>
    <t>03/09/1440</t>
  </si>
  <si>
    <t>03/09/1441</t>
  </si>
  <si>
    <t>03/09/1442</t>
  </si>
  <si>
    <t>03/09/1443</t>
  </si>
  <si>
    <t>03/09/1444</t>
  </si>
  <si>
    <t>03/09/1445</t>
  </si>
  <si>
    <t>03/09/1446</t>
  </si>
  <si>
    <t>03/09/1447</t>
  </si>
  <si>
    <t>03/09/1448</t>
  </si>
  <si>
    <t>03/09/1449</t>
  </si>
  <si>
    <t>03/09/1450</t>
  </si>
  <si>
    <t>03/09/1451</t>
  </si>
  <si>
    <t>03/09/1452</t>
  </si>
  <si>
    <t>03/09/1453</t>
  </si>
  <si>
    <t>03/09/1454</t>
  </si>
  <si>
    <t>03/09/1455</t>
  </si>
  <si>
    <t>03/09/1456</t>
  </si>
  <si>
    <t>03/09/1457</t>
  </si>
  <si>
    <t>03/09/1458</t>
  </si>
  <si>
    <t>03/09/1459</t>
  </si>
  <si>
    <t>03/09/1460</t>
  </si>
  <si>
    <t>03/09/1461</t>
  </si>
  <si>
    <t>03/09/1462</t>
  </si>
  <si>
    <t>03/09/1463</t>
  </si>
  <si>
    <t>03/09/1464</t>
  </si>
  <si>
    <t>03/09/1465</t>
  </si>
  <si>
    <t>03/09/1466</t>
  </si>
  <si>
    <t>03/09/1467</t>
  </si>
  <si>
    <t>03/09/1468</t>
  </si>
  <si>
    <t>03/09/1469</t>
  </si>
  <si>
    <t>03/09/1470</t>
  </si>
  <si>
    <t>03/09/1471</t>
  </si>
  <si>
    <t>03/09/1472</t>
  </si>
  <si>
    <t>03/09/1473</t>
  </si>
  <si>
    <t>03/09/1474</t>
  </si>
  <si>
    <t>03/09/1475</t>
  </si>
  <si>
    <t>03/09/1476</t>
  </si>
  <si>
    <t>03/09/1477</t>
  </si>
  <si>
    <t>03/09/1478</t>
  </si>
  <si>
    <t>03/09/1479</t>
  </si>
  <si>
    <t>03/09/1480</t>
  </si>
  <si>
    <t>03/09/1481</t>
  </si>
  <si>
    <t>29/08/1401</t>
  </si>
  <si>
    <t>29/08/1402</t>
  </si>
  <si>
    <t>29/08/1403</t>
  </si>
  <si>
    <t>29/08/1404</t>
  </si>
  <si>
    <t>29/08/1405</t>
  </si>
  <si>
    <t>29/08/1406</t>
  </si>
  <si>
    <t>29/08/1407</t>
  </si>
  <si>
    <t>29/08/1408</t>
  </si>
  <si>
    <t>29/08/1409</t>
  </si>
  <si>
    <t>29/08/1410</t>
  </si>
  <si>
    <t>29/08/1411</t>
  </si>
  <si>
    <t>29/08/1412</t>
  </si>
  <si>
    <t>29/08/1413</t>
  </si>
  <si>
    <t>29/08/1414</t>
  </si>
  <si>
    <t>29/08/1415</t>
  </si>
  <si>
    <t>29/08/1416</t>
  </si>
  <si>
    <t>29/08/1417</t>
  </si>
  <si>
    <t>29/08/1418</t>
  </si>
  <si>
    <t>29/08/1419</t>
  </si>
  <si>
    <t>29/08/1420</t>
  </si>
  <si>
    <t>29/08/1421</t>
  </si>
  <si>
    <t>29/08/1422</t>
  </si>
  <si>
    <t>29/08/1423</t>
  </si>
  <si>
    <t>29/08/1424</t>
  </si>
  <si>
    <t>29/08/1425</t>
  </si>
  <si>
    <t>29/08/1426</t>
  </si>
  <si>
    <t>29/08/1427</t>
  </si>
  <si>
    <t>29/08/1428</t>
  </si>
  <si>
    <t>29/08/1429</t>
  </si>
  <si>
    <t>29/08/1430</t>
  </si>
  <si>
    <t>29/08/1431</t>
  </si>
  <si>
    <t>29/08/1432</t>
  </si>
  <si>
    <t>29/08/1433</t>
  </si>
  <si>
    <t>29/08/1434</t>
  </si>
  <si>
    <t>29/08/1435</t>
  </si>
  <si>
    <t>29/08/1436</t>
  </si>
  <si>
    <t>29/08/1437</t>
  </si>
  <si>
    <t>29/08/1438</t>
  </si>
  <si>
    <t>29/08/1439</t>
  </si>
  <si>
    <t>29/08/1440</t>
  </si>
  <si>
    <t>29/08/1441</t>
  </si>
  <si>
    <t>29/08/1442</t>
  </si>
  <si>
    <t>29/08/1443</t>
  </si>
  <si>
    <t>29/08/1444</t>
  </si>
  <si>
    <t>29/08/1445</t>
  </si>
  <si>
    <t>29/08/1446</t>
  </si>
  <si>
    <t>29/08/1447</t>
  </si>
  <si>
    <t>29/08/1448</t>
  </si>
  <si>
    <t>29/08/1449</t>
  </si>
  <si>
    <t>29/08/1450</t>
  </si>
  <si>
    <t>29/08/1451</t>
  </si>
  <si>
    <t>29/08/1452</t>
  </si>
  <si>
    <t>29/08/1453</t>
  </si>
  <si>
    <t>29/08/1454</t>
  </si>
  <si>
    <t>29/08/1455</t>
  </si>
  <si>
    <t>29/08/1456</t>
  </si>
  <si>
    <t>29/08/1457</t>
  </si>
  <si>
    <t>29/08/1458</t>
  </si>
  <si>
    <t>29/08/1459</t>
  </si>
  <si>
    <t>29/08/1460</t>
  </si>
  <si>
    <t>29/08/1461</t>
  </si>
  <si>
    <t>29/08/1462</t>
  </si>
  <si>
    <t>29/08/1463</t>
  </si>
  <si>
    <t>29/08/1464</t>
  </si>
  <si>
    <t>29/08/1465</t>
  </si>
  <si>
    <t>29/08/1466</t>
  </si>
  <si>
    <t>29/08/1467</t>
  </si>
  <si>
    <t>29/08/1468</t>
  </si>
  <si>
    <t>29/08/1469</t>
  </si>
  <si>
    <t>29/08/1470</t>
  </si>
  <si>
    <t>29/08/1471</t>
  </si>
  <si>
    <t>29/08/1472</t>
  </si>
  <si>
    <t>29/08/1473</t>
  </si>
  <si>
    <t>29/08/1474</t>
  </si>
  <si>
    <t>29/08/1475</t>
  </si>
  <si>
    <t>29/08/1476</t>
  </si>
  <si>
    <t>29/08/1477</t>
  </si>
  <si>
    <t>29/08/1478</t>
  </si>
  <si>
    <t>29/08/1479</t>
  </si>
  <si>
    <t>29/08/1480</t>
  </si>
  <si>
    <t>29/08/1481</t>
  </si>
  <si>
    <t>29/08/1482</t>
  </si>
  <si>
    <t>29/08/1483</t>
  </si>
  <si>
    <t>29/08/1484</t>
  </si>
  <si>
    <t>29/08/1485</t>
  </si>
  <si>
    <t>29/08/1486</t>
  </si>
  <si>
    <t>29/08/1487</t>
  </si>
  <si>
    <t>29/08/1488</t>
  </si>
  <si>
    <t>29/08/1489</t>
  </si>
  <si>
    <t>29/08/1490</t>
  </si>
  <si>
    <t>29/08/1491</t>
  </si>
  <si>
    <t>29/08/1492</t>
  </si>
  <si>
    <t>29/08/1493</t>
  </si>
  <si>
    <t>29/08/1494</t>
  </si>
  <si>
    <t>29/08/1495</t>
  </si>
  <si>
    <t>29/08/1496</t>
  </si>
  <si>
    <t>29/08/1497</t>
  </si>
  <si>
    <t>29/08/1498</t>
  </si>
  <si>
    <t>29/08/1499</t>
  </si>
  <si>
    <t>29/08/1500</t>
  </si>
  <si>
    <t>29/08/1501</t>
  </si>
  <si>
    <t>29/08/1502</t>
  </si>
  <si>
    <t>29/08/1503</t>
  </si>
  <si>
    <t>29/08/1504</t>
  </si>
  <si>
    <t>29/08/1505</t>
  </si>
  <si>
    <t>29/08/1506</t>
  </si>
  <si>
    <t>9597-9599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</si>
</sst>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d/m/yyyy"/>
  </numFmts>
  <fonts count="80" x14ac:knownFonts="1">
    <font>
      <sz val="11"/>
      <color rgb="FF000000"/>
      <name val="Calibri"/>
      <family val="2"/>
      <charset val="1"/>
    </font>
    <font>
      <sz val="8"/>
      <color rgb="FF000000"/>
      <name val="Calibri"/>
      <family val="2"/>
    </font>
    <font>
      <sz val="8"/>
      <color rgb="FF000000"/>
      <name val="Arial"/>
      <family val="2"/>
    </font>
    <font>
      <sz val="10"/>
      <color rgb="FF000000"/>
      <name val="Arial"/>
      <family val="2"/>
    </font>
    <font>
      <b/>
      <sz val="28"/>
      <color rgb="FF000000"/>
      <name val="Calibri"/>
      <family val="2"/>
      <charset val="1"/>
    </font>
    <font>
      <b/>
      <sz val="28"/>
      <name val="Calibri"/>
      <family val="2"/>
      <charset val="1"/>
    </font>
    <font>
      <sz val="10"/>
      <color rgb="FF000000"/>
      <name val="Calibri"/>
      <family val="2"/>
      <charset val="1"/>
    </font>
    <font>
      <b/>
      <sz val="36"/>
      <color rgb="FF000000"/>
      <name val="Calibri"/>
      <family val="2"/>
      <charset val="1"/>
    </font>
    <font>
      <sz val="14"/>
      <color rgb="FF000000"/>
      <name val="Papyrus"/>
      <family val="4"/>
      <charset val="1"/>
    </font>
    <font>
      <b/>
      <sz val="16"/>
      <color rgb="FF000000"/>
      <name val="Arial"/>
      <family val="2"/>
      <charset val="1"/>
    </font>
    <font>
      <sz val="12"/>
      <color rgb="FF000000"/>
      <name val="Papyrus"/>
      <family val="4"/>
      <charset val="1"/>
    </font>
    <font>
      <b/>
      <sz val="12"/>
      <color rgb="FF984807"/>
      <name val="Calibri"/>
      <family val="2"/>
      <charset val="1"/>
    </font>
    <font>
      <sz val="48"/>
      <color rgb="FFFF0000"/>
      <name val="Arial"/>
      <family val="2"/>
      <charset val="1"/>
    </font>
    <font>
      <sz val="48"/>
      <color rgb="FF808080"/>
      <name val="Calibri"/>
      <family val="2"/>
      <charset val="1"/>
    </font>
    <font>
      <b/>
      <sz val="14"/>
      <color rgb="FF000000"/>
      <name val="Calibri"/>
      <family val="2"/>
      <charset val="1"/>
    </font>
    <font>
      <sz val="12"/>
      <color rgb="FF000000"/>
      <name val="Calibri"/>
      <family val="2"/>
      <charset val="1"/>
    </font>
    <font>
      <b/>
      <sz val="11"/>
      <color rgb="FFEF413D"/>
      <name val="Calibri"/>
      <family val="2"/>
      <charset val="1"/>
    </font>
    <font>
      <sz val="11"/>
      <color rgb="FF00A65D"/>
      <name val="Calibri"/>
      <family val="2"/>
      <charset val="1"/>
    </font>
    <font>
      <b/>
      <sz val="11"/>
      <color rgb="FF000000"/>
      <name val="Calibri"/>
      <family val="2"/>
      <charset val="1"/>
    </font>
    <font>
      <b/>
      <sz val="14"/>
      <color rgb="FF000000"/>
      <name val="Calibri"/>
      <family val="2"/>
    </font>
    <font>
      <b/>
      <sz val="12"/>
      <color rgb="FF000000"/>
      <name val="Calibri"/>
      <family val="2"/>
      <charset val="1"/>
    </font>
    <font>
      <sz val="11"/>
      <color rgb="FF680059"/>
      <name val="Calibri"/>
      <family val="2"/>
      <charset val="1"/>
    </font>
    <font>
      <sz val="12"/>
      <color rgb="FF680059"/>
      <name val="Calibri"/>
      <family val="2"/>
      <charset val="1"/>
    </font>
    <font>
      <sz val="11"/>
      <color rgb="FF00508F"/>
      <name val="Calibri"/>
      <family val="2"/>
      <charset val="1"/>
    </font>
    <font>
      <sz val="12"/>
      <color rgb="FF00508F"/>
      <name val="Calibri"/>
      <family val="2"/>
      <charset val="1"/>
    </font>
    <font>
      <sz val="11"/>
      <color rgb="FF9A6704"/>
      <name val="Calibri"/>
      <family val="2"/>
      <charset val="1"/>
    </font>
    <font>
      <sz val="12"/>
      <color rgb="FF9A6704"/>
      <name val="Calibri"/>
      <family val="2"/>
      <charset val="1"/>
    </font>
    <font>
      <sz val="11"/>
      <color rgb="FF00864B"/>
      <name val="Calibri"/>
      <family val="2"/>
      <charset val="1"/>
    </font>
    <font>
      <sz val="12"/>
      <color rgb="FF00864B"/>
      <name val="Calibri"/>
      <family val="2"/>
      <charset val="1"/>
    </font>
    <font>
      <sz val="11"/>
      <color rgb="FFEF413D"/>
      <name val="Calibri"/>
      <family val="2"/>
      <charset val="1"/>
    </font>
    <font>
      <sz val="12"/>
      <color rgb="FFEF413D"/>
      <name val="Calibri"/>
      <family val="2"/>
      <charset val="1"/>
    </font>
    <font>
      <sz val="11"/>
      <color rgb="FF182F7C"/>
      <name val="Calibri"/>
      <family val="2"/>
      <charset val="1"/>
    </font>
    <font>
      <sz val="11"/>
      <color rgb="FF0066B3"/>
      <name val="Calibri"/>
      <family val="2"/>
      <charset val="1"/>
    </font>
    <font>
      <sz val="11"/>
      <color rgb="FF610506"/>
      <name val="Calibri"/>
      <family val="2"/>
      <charset val="1"/>
    </font>
    <font>
      <sz val="11"/>
      <color rgb="FF5C2D91"/>
      <name val="Calibri"/>
      <family val="2"/>
      <charset val="1"/>
    </font>
    <font>
      <sz val="11"/>
      <color rgb="FFED1C24"/>
      <name val="Calibri"/>
      <family val="2"/>
      <charset val="1"/>
    </font>
    <font>
      <sz val="11"/>
      <color rgb="FFCE181E"/>
      <name val="Calibri"/>
      <family val="2"/>
      <charset val="1"/>
    </font>
    <font>
      <sz val="11"/>
      <color rgb="FF21409A"/>
      <name val="Calibri"/>
      <family val="2"/>
      <charset val="1"/>
    </font>
    <font>
      <sz val="11"/>
      <color rgb="FF000000"/>
      <name val="Calibri"/>
      <family val="2"/>
    </font>
    <font>
      <sz val="11"/>
      <color rgb="FFF58220"/>
      <name val="Calibri"/>
      <family val="2"/>
      <charset val="1"/>
    </font>
    <font>
      <sz val="11"/>
      <color rgb="FFFAA61A"/>
      <name val="Calibri"/>
      <family val="2"/>
      <charset val="1"/>
    </font>
    <font>
      <sz val="11"/>
      <color rgb="FF55308D"/>
      <name val="Calibri"/>
      <family val="2"/>
      <charset val="1"/>
    </font>
    <font>
      <sz val="11"/>
      <color rgb="FF55308D"/>
      <name val="Calibri"/>
      <family val="2"/>
    </font>
    <font>
      <sz val="11"/>
      <color rgb="FFFF8000"/>
      <name val="Calibri"/>
      <family val="2"/>
      <charset val="1"/>
    </font>
    <font>
      <sz val="11"/>
      <color rgb="FFFF0000"/>
      <name val="Calibri"/>
      <family val="2"/>
      <charset val="1"/>
    </font>
    <font>
      <sz val="11"/>
      <color rgb="FF00A933"/>
      <name val="Calibri"/>
      <family val="2"/>
      <charset val="1"/>
    </font>
    <font>
      <sz val="11"/>
      <color rgb="FFBF0041"/>
      <name val="Calibri"/>
      <family val="2"/>
      <charset val="1"/>
    </font>
    <font>
      <sz val="11"/>
      <color rgb="FF2A6099"/>
      <name val="Calibri"/>
      <family val="2"/>
      <charset val="1"/>
    </font>
    <font>
      <sz val="11"/>
      <color rgb="FF7030A0"/>
      <name val="Calibri"/>
      <family val="2"/>
      <charset val="1"/>
    </font>
    <font>
      <sz val="12"/>
      <color rgb="FF0066B3"/>
      <name val="Calibri"/>
      <family val="2"/>
      <charset val="1"/>
    </font>
    <font>
      <sz val="11"/>
      <color rgb="FFD99116"/>
      <name val="Calibri"/>
      <family val="2"/>
      <charset val="1"/>
    </font>
    <font>
      <sz val="11"/>
      <color rgb="FF00888A"/>
      <name val="Calibri"/>
      <family val="2"/>
      <charset val="1"/>
    </font>
    <font>
      <sz val="11"/>
      <color rgb="FFA09600"/>
      <name val="Calibri"/>
      <family val="2"/>
      <charset val="1"/>
    </font>
    <font>
      <sz val="11"/>
      <color rgb="FF820F71"/>
      <name val="Calibri"/>
      <family val="2"/>
      <charset val="1"/>
    </font>
    <font>
      <sz val="11"/>
      <color rgb="FF003D73"/>
      <name val="Calibri"/>
      <family val="2"/>
      <charset val="1"/>
    </font>
    <font>
      <sz val="11"/>
      <color rgb="FF006C3B"/>
      <name val="Calibri"/>
      <family val="2"/>
      <charset val="1"/>
    </font>
    <font>
      <sz val="11"/>
      <color rgb="FFD4711A"/>
      <name val="Calibri"/>
      <family val="2"/>
      <charset val="1"/>
    </font>
    <font>
      <sz val="11"/>
      <color rgb="FFA3238E"/>
      <name val="Calibri"/>
      <family val="2"/>
      <charset val="1"/>
    </font>
    <font>
      <sz val="11"/>
      <color rgb="FF72BF44"/>
      <name val="Calibri"/>
      <family val="2"/>
      <charset val="1"/>
    </font>
    <font>
      <sz val="14"/>
      <color rgb="FF000000"/>
      <name val="Calibri"/>
      <family val="2"/>
      <charset val="1"/>
    </font>
    <font>
      <sz val="14"/>
      <color rgb="FF000000"/>
      <name val="Calibri"/>
      <family val="2"/>
    </font>
    <font>
      <b/>
      <sz val="14"/>
      <name val="Calibri"/>
      <family val="2"/>
      <charset val="1"/>
    </font>
    <font>
      <sz val="11"/>
      <color theme="5"/>
      <name val="Calibri"/>
      <family val="2"/>
      <charset val="1"/>
    </font>
    <font>
      <sz val="11"/>
      <color theme="3" tint="-0.249977111117893"/>
      <name val="Calibri"/>
      <family val="2"/>
      <charset val="1"/>
    </font>
    <font>
      <sz val="11"/>
      <color rgb="FF00B050"/>
      <name val="Calibri"/>
      <family val="2"/>
      <charset val="1"/>
    </font>
    <font>
      <sz val="11"/>
      <color rgb="FF002060"/>
      <name val="Calibri"/>
      <family val="2"/>
      <charset val="1"/>
    </font>
    <font>
      <sz val="11"/>
      <color rgb="FFFF0066"/>
      <name val="Calibri"/>
      <family val="2"/>
      <charset val="1"/>
    </font>
    <font>
      <sz val="11"/>
      <color theme="5" tint="-0.249977111117893"/>
      <name val="Calibri"/>
      <family val="2"/>
      <charset val="1"/>
    </font>
    <font>
      <b/>
      <sz val="11"/>
      <color rgb="FF000000"/>
      <name val="Calibri"/>
      <family val="2"/>
    </font>
    <font>
      <sz val="11"/>
      <color rgb="FF00B0F0"/>
      <name val="Calibri"/>
      <family val="2"/>
      <charset val="1"/>
    </font>
    <font>
      <sz val="11"/>
      <color theme="9" tint="-0.249977111117893"/>
      <name val="Calibri"/>
      <family val="2"/>
      <charset val="1"/>
    </font>
    <font>
      <sz val="11"/>
      <color theme="1"/>
      <name val="Calibri"/>
      <family val="2"/>
      <charset val="1"/>
    </font>
    <font>
      <sz val="11"/>
      <color theme="4"/>
      <name val="Calibri"/>
      <family val="2"/>
      <charset val="1"/>
    </font>
    <font>
      <sz val="11"/>
      <color theme="2" tint="-0.499984740745262"/>
      <name val="Calibri"/>
      <family val="2"/>
      <charset val="1"/>
    </font>
    <font>
      <sz val="11"/>
      <name val="Calibri"/>
      <family val="2"/>
      <charset val="1"/>
    </font>
    <font>
      <sz val="11"/>
      <color theme="8"/>
      <name val="Calibri"/>
      <family val="2"/>
      <charset val="1"/>
    </font>
    <font>
      <sz val="11"/>
      <color theme="9"/>
      <name val="Calibri"/>
      <family val="2"/>
      <charset val="1"/>
    </font>
    <font>
      <sz val="11"/>
      <color rgb="FFC00000"/>
      <name val="Calibri"/>
      <family val="2"/>
      <charset val="1"/>
    </font>
    <font>
      <sz val="8"/>
      <name val="Calibri"/>
      <family val="2"/>
      <charset val="1"/>
    </font>
    <font>
      <sz val="11"/>
      <color theme="1"/>
      <name val="Calibri"/>
      <family val="2"/>
    </font>
  </fonts>
  <fills count="34">
    <fill>
      <patternFill patternType="none"/>
    </fill>
    <fill>
      <patternFill patternType="gray125"/>
    </fill>
    <fill>
      <patternFill patternType="solid">
        <fgColor rgb="FF0070C0"/>
        <bgColor rgb="FF0066B3"/>
      </patternFill>
    </fill>
    <fill>
      <patternFill patternType="solid">
        <fgColor rgb="FFFFFFFF"/>
        <bgColor rgb="FFEEEEEE"/>
      </patternFill>
    </fill>
    <fill>
      <patternFill patternType="solid">
        <fgColor rgb="FFB2B2B2"/>
        <bgColor rgb="FFAAAAAA"/>
      </patternFill>
    </fill>
    <fill>
      <patternFill patternType="solid">
        <fgColor rgb="FFEA9999"/>
        <bgColor rgb="FFB2B2B2"/>
      </patternFill>
    </fill>
    <fill>
      <patternFill patternType="solid">
        <fgColor rgb="FF72BF44"/>
        <bgColor rgb="FF92D050"/>
      </patternFill>
    </fill>
    <fill>
      <patternFill patternType="solid">
        <fgColor rgb="FFFF0000"/>
        <bgColor rgb="FFED1C24"/>
      </patternFill>
    </fill>
    <fill>
      <patternFill patternType="solid">
        <fgColor rgb="FF000000"/>
        <bgColor rgb="FF1C1C1C"/>
      </patternFill>
    </fill>
    <fill>
      <patternFill patternType="solid">
        <fgColor rgb="FF92D050"/>
        <bgColor rgb="FF72BF44"/>
      </patternFill>
    </fill>
    <fill>
      <patternFill patternType="solid">
        <fgColor rgb="FFDDDDDD"/>
        <bgColor rgb="FFEEEEEE"/>
      </patternFill>
    </fill>
    <fill>
      <patternFill patternType="solid">
        <fgColor rgb="FF1C1C1C"/>
        <bgColor rgb="FF000000"/>
      </patternFill>
    </fill>
    <fill>
      <patternFill patternType="solid">
        <fgColor theme="4"/>
        <bgColor rgb="FFEEEEEE"/>
      </patternFill>
    </fill>
    <fill>
      <patternFill patternType="solid">
        <fgColor rgb="FF00B050"/>
        <bgColor indexed="64"/>
      </patternFill>
    </fill>
    <fill>
      <patternFill patternType="solid">
        <fgColor rgb="FF00B050"/>
        <bgColor rgb="FFEEEEEE"/>
      </patternFill>
    </fill>
    <fill>
      <patternFill patternType="solid">
        <fgColor theme="4" tint="0.39997558519241921"/>
        <bgColor rgb="FFEEEEEE"/>
      </patternFill>
    </fill>
    <fill>
      <patternFill patternType="solid">
        <fgColor theme="4"/>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2"/>
        <bgColor indexed="64"/>
      </patternFill>
    </fill>
    <fill>
      <patternFill patternType="solid">
        <fgColor theme="6"/>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00B0F0"/>
        <bgColor indexed="64"/>
      </patternFill>
    </fill>
    <fill>
      <patternFill patternType="solid">
        <fgColor theme="8"/>
        <bgColor indexed="64"/>
      </patternFill>
    </fill>
    <fill>
      <patternFill patternType="solid">
        <fgColor rgb="FFFFCCFF"/>
        <bgColor rgb="FFEEEEEE"/>
      </patternFill>
    </fill>
    <fill>
      <patternFill patternType="solid">
        <fgColor rgb="FFFFCCFF"/>
        <bgColor indexed="64"/>
      </patternFill>
    </fill>
    <fill>
      <patternFill patternType="solid">
        <fgColor theme="7" tint="0.59999389629810485"/>
        <bgColor indexed="64"/>
      </patternFill>
    </fill>
    <fill>
      <patternFill patternType="solid">
        <fgColor theme="7" tint="0.59999389629810485"/>
        <bgColor rgb="FFEEEEEE"/>
      </patternFill>
    </fill>
  </fills>
  <borders count="24">
    <border>
      <left/>
      <right/>
      <top/>
      <bottom/>
      <diagonal/>
    </border>
    <border>
      <left style="thin">
        <color rgb="FFAAAAAA"/>
      </left>
      <right/>
      <top style="thin">
        <color rgb="FFAAAAAA"/>
      </top>
      <bottom/>
      <diagonal/>
    </border>
    <border>
      <left style="thin">
        <color rgb="FFAAAAAA"/>
      </left>
      <right style="thin">
        <color rgb="FFAAAAAA"/>
      </right>
      <top style="thin">
        <color rgb="FFAAAAAA"/>
      </top>
      <bottom style="thin">
        <color rgb="FFAAAAAA"/>
      </bottom>
      <diagonal/>
    </border>
    <border>
      <left/>
      <right/>
      <top style="thin">
        <color rgb="FFAAAAAA"/>
      </top>
      <bottom/>
      <diagonal/>
    </border>
    <border>
      <left style="thin">
        <color rgb="FFAAAAAA"/>
      </left>
      <right style="thin">
        <color rgb="FFAAAAAA"/>
      </right>
      <top/>
      <bottom style="thin">
        <color rgb="FFAAAAAA"/>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ck">
        <color auto="1"/>
      </left>
      <right style="thick">
        <color auto="1"/>
      </right>
      <top style="thick">
        <color auto="1"/>
      </top>
      <bottom/>
      <diagonal/>
    </border>
    <border>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thick">
        <color auto="1"/>
      </right>
      <top/>
      <bottom style="thick">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thick">
        <color auto="1"/>
      </top>
      <bottom style="medium">
        <color auto="1"/>
      </bottom>
      <diagonal/>
    </border>
    <border>
      <left style="thick">
        <color auto="1"/>
      </left>
      <right style="medium">
        <color auto="1"/>
      </right>
      <top style="medium">
        <color auto="1"/>
      </top>
      <bottom style="thick">
        <color auto="1"/>
      </bottom>
      <diagonal/>
    </border>
    <border>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n">
        <color indexed="64"/>
      </left>
      <right style="thin">
        <color indexed="64"/>
      </right>
      <top style="thin">
        <color indexed="64"/>
      </top>
      <bottom style="thin">
        <color indexed="64"/>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s>
  <cellStyleXfs count="1">
    <xf numFmtId="0" fontId="0" fillId="0" borderId="0"/>
  </cellStyleXfs>
  <cellXfs count="589">
    <xf numFmtId="0" fontId="0" fillId="0" borderId="0" xfId="0"/>
    <xf numFmtId="49" fontId="1" fillId="2" borderId="1"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1" fontId="2" fillId="5" borderId="3" xfId="0" applyNumberFormat="1" applyFont="1" applyFill="1" applyBorder="1" applyAlignment="1">
      <alignment horizontal="center" vertical="center"/>
    </xf>
    <xf numFmtId="1" fontId="2" fillId="6" borderId="3" xfId="0" applyNumberFormat="1" applyFont="1" applyFill="1" applyBorder="1" applyAlignment="1">
      <alignment horizontal="center" vertical="center"/>
    </xf>
    <xf numFmtId="1" fontId="2" fillId="7" borderId="3" xfId="0" applyNumberFormat="1" applyFont="1" applyFill="1" applyBorder="1" applyAlignment="1">
      <alignment horizontal="center" vertical="center"/>
    </xf>
    <xf numFmtId="1" fontId="2" fillId="3" borderId="2"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xf>
    <xf numFmtId="0" fontId="0" fillId="0" borderId="5" xfId="0" applyBorder="1"/>
    <xf numFmtId="0" fontId="0" fillId="0" borderId="0" xfId="0" applyBorder="1" applyAlignment="1">
      <alignment horizontal="center"/>
    </xf>
    <xf numFmtId="0" fontId="0" fillId="8" borderId="0" xfId="0" applyFill="1"/>
    <xf numFmtId="0" fontId="0" fillId="0" borderId="6" xfId="0"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center" vertical="center"/>
    </xf>
    <xf numFmtId="0" fontId="8"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10"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12"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4" fillId="0" borderId="0" xfId="0" applyFont="1" applyAlignment="1">
      <alignment horizontal="center" vertical="center"/>
    </xf>
    <xf numFmtId="14" fontId="15" fillId="0" borderId="0" xfId="0" applyNumberFormat="1" applyFont="1" applyAlignment="1">
      <alignment horizontal="center" vertical="center"/>
    </xf>
    <xf numFmtId="0" fontId="15" fillId="0" borderId="0" xfId="0" applyFont="1" applyAlignment="1">
      <alignment horizontal="center" vertical="center"/>
    </xf>
    <xf numFmtId="3" fontId="15" fillId="0" borderId="0" xfId="0" applyNumberFormat="1" applyFont="1" applyAlignment="1">
      <alignment horizontal="center" vertical="center"/>
    </xf>
    <xf numFmtId="164" fontId="0" fillId="0" borderId="0" xfId="0" applyNumberFormat="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0" xfId="0" applyAlignment="1">
      <alignment horizontal="center"/>
    </xf>
    <xf numFmtId="0" fontId="0" fillId="0" borderId="0" xfId="0" applyAlignment="1">
      <alignment horizontal="left" vertical="center"/>
    </xf>
    <xf numFmtId="49" fontId="0" fillId="0" borderId="0" xfId="0" applyNumberFormat="1"/>
    <xf numFmtId="0" fontId="16"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0" fillId="0" borderId="0" xfId="0" applyFont="1" applyAlignment="1">
      <alignment horizontal="center" vertical="center"/>
    </xf>
    <xf numFmtId="0" fontId="14" fillId="0" borderId="0" xfId="0" applyFont="1" applyBorder="1" applyAlignment="1">
      <alignment horizontal="center"/>
    </xf>
    <xf numFmtId="0" fontId="14" fillId="0" borderId="0" xfId="0" applyFont="1" applyBorder="1" applyAlignment="1">
      <alignment horizontal="center" vertical="center"/>
    </xf>
    <xf numFmtId="0" fontId="14" fillId="0" borderId="0" xfId="0" applyFont="1"/>
    <xf numFmtId="14" fontId="20" fillId="0" borderId="0" xfId="0" applyNumberFormat="1" applyFont="1" applyAlignment="1">
      <alignment horizontal="center"/>
    </xf>
    <xf numFmtId="0" fontId="20" fillId="0" borderId="0" xfId="0" applyFont="1" applyAlignment="1">
      <alignment horizontal="center"/>
    </xf>
    <xf numFmtId="0" fontId="20" fillId="0" borderId="0" xfId="0" applyFont="1" applyAlignment="1">
      <alignment horizontal="left" vertical="center"/>
    </xf>
    <xf numFmtId="0" fontId="20" fillId="0" borderId="0" xfId="0" applyFont="1" applyAlignment="1">
      <alignment horizontal="center" vertical="center"/>
    </xf>
    <xf numFmtId="49" fontId="20" fillId="0" borderId="0" xfId="0" applyNumberFormat="1" applyFont="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49" fontId="21" fillId="0" borderId="0" xfId="0" applyNumberFormat="1" applyFont="1" applyAlignment="1">
      <alignment horizontal="center"/>
    </xf>
    <xf numFmtId="0" fontId="22" fillId="0" borderId="0" xfId="0" applyFont="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0" fontId="23" fillId="0" borderId="0" xfId="0" applyFont="1" applyAlignment="1"/>
    <xf numFmtId="0" fontId="23" fillId="0" borderId="0" xfId="0" applyFont="1" applyAlignment="1">
      <alignment horizontal="left" vertical="center"/>
    </xf>
    <xf numFmtId="0" fontId="23" fillId="0" borderId="0" xfId="0" applyFont="1" applyAlignment="1">
      <alignment horizontal="center" vertical="center"/>
    </xf>
    <xf numFmtId="49" fontId="23" fillId="0" borderId="0" xfId="0" applyNumberFormat="1" applyFont="1" applyAlignment="1"/>
    <xf numFmtId="0" fontId="24" fillId="0" borderId="0" xfId="0" applyFont="1" applyAlignment="1">
      <alignment horizontal="center"/>
    </xf>
    <xf numFmtId="0" fontId="23" fillId="0" borderId="0" xfId="0" applyFont="1"/>
    <xf numFmtId="0" fontId="25" fillId="0" borderId="0" xfId="0" applyFont="1" applyAlignment="1">
      <alignment horizontal="center"/>
    </xf>
    <xf numFmtId="0" fontId="25" fillId="0" borderId="0" xfId="0" applyFont="1" applyAlignment="1">
      <alignment horizontal="center" vertical="center"/>
    </xf>
    <xf numFmtId="0" fontId="25" fillId="0" borderId="0" xfId="0" applyFont="1" applyAlignment="1"/>
    <xf numFmtId="0" fontId="25" fillId="0" borderId="0" xfId="0" applyFont="1" applyAlignment="1">
      <alignment horizontal="left" vertical="center"/>
    </xf>
    <xf numFmtId="49" fontId="25" fillId="0" borderId="0" xfId="0" applyNumberFormat="1" applyFont="1" applyAlignment="1"/>
    <xf numFmtId="0" fontId="26" fillId="0" borderId="0" xfId="0" applyFont="1" applyAlignment="1">
      <alignment horizontal="center"/>
    </xf>
    <xf numFmtId="0" fontId="25" fillId="0" borderId="0" xfId="0" applyFont="1"/>
    <xf numFmtId="0" fontId="27" fillId="0" borderId="0" xfId="0" applyFont="1" applyAlignment="1">
      <alignment horizontal="center"/>
    </xf>
    <xf numFmtId="0" fontId="27" fillId="0" borderId="0" xfId="0" applyFont="1" applyAlignment="1">
      <alignment horizontal="center" vertical="center"/>
    </xf>
    <xf numFmtId="0" fontId="27" fillId="0" borderId="0" xfId="0" applyFont="1" applyAlignment="1"/>
    <xf numFmtId="0" fontId="27" fillId="0" borderId="0" xfId="0" applyFont="1" applyAlignment="1">
      <alignment horizontal="left" vertical="center"/>
    </xf>
    <xf numFmtId="49" fontId="27" fillId="0" borderId="0" xfId="0" applyNumberFormat="1" applyFont="1" applyAlignment="1"/>
    <xf numFmtId="0" fontId="28" fillId="0" borderId="0" xfId="0" applyFont="1" applyAlignment="1">
      <alignment horizontal="center"/>
    </xf>
    <xf numFmtId="0" fontId="27" fillId="0" borderId="0" xfId="0" applyFont="1"/>
    <xf numFmtId="0" fontId="29" fillId="0" borderId="0" xfId="0" applyFont="1" applyAlignment="1">
      <alignment horizontal="center"/>
    </xf>
    <xf numFmtId="0" fontId="29" fillId="0" borderId="0" xfId="0" applyFont="1" applyAlignment="1">
      <alignment horizontal="center" vertical="center"/>
    </xf>
    <xf numFmtId="0" fontId="29" fillId="0" borderId="0" xfId="0" applyFont="1" applyAlignment="1"/>
    <xf numFmtId="0" fontId="29" fillId="0" borderId="0" xfId="0" applyFont="1" applyAlignment="1">
      <alignment horizontal="left" vertical="center"/>
    </xf>
    <xf numFmtId="49" fontId="29" fillId="0" borderId="0" xfId="0" applyNumberFormat="1" applyFont="1" applyAlignment="1"/>
    <xf numFmtId="0" fontId="30" fillId="0" borderId="0" xfId="0" applyFont="1" applyAlignment="1">
      <alignment horizontal="center"/>
    </xf>
    <xf numFmtId="0" fontId="29" fillId="0" borderId="0" xfId="0" applyFont="1"/>
    <xf numFmtId="49" fontId="29" fillId="0" borderId="0" xfId="0" applyNumberFormat="1" applyFont="1" applyAlignment="1">
      <alignment horizontal="center"/>
    </xf>
    <xf numFmtId="0" fontId="31" fillId="0" borderId="0" xfId="0" applyFont="1" applyAlignment="1">
      <alignment horizontal="center"/>
    </xf>
    <xf numFmtId="0" fontId="31" fillId="0" borderId="0" xfId="0" applyFont="1" applyAlignment="1">
      <alignment horizontal="center" vertical="center"/>
    </xf>
    <xf numFmtId="49" fontId="31" fillId="0" borderId="0" xfId="0" applyNumberFormat="1" applyFont="1" applyAlignment="1">
      <alignment horizontal="center"/>
    </xf>
    <xf numFmtId="0" fontId="31" fillId="0" borderId="0" xfId="0" applyFont="1"/>
    <xf numFmtId="14" fontId="0" fillId="0" borderId="0" xfId="0" applyNumberFormat="1" applyFont="1" applyAlignment="1">
      <alignment horizontal="center"/>
    </xf>
    <xf numFmtId="0" fontId="0" fillId="0" borderId="0" xfId="0" applyFont="1" applyAlignment="1">
      <alignment horizontal="center"/>
    </xf>
    <xf numFmtId="49" fontId="0" fillId="0" borderId="0" xfId="0" applyNumberFormat="1" applyFont="1" applyAlignment="1">
      <alignment horizontal="center"/>
    </xf>
    <xf numFmtId="0" fontId="0" fillId="0" borderId="0" xfId="0" applyFont="1"/>
    <xf numFmtId="0" fontId="32" fillId="0" borderId="0" xfId="0" applyFont="1" applyAlignment="1">
      <alignment horizontal="center"/>
    </xf>
    <xf numFmtId="0" fontId="32" fillId="0" borderId="0" xfId="0" applyFont="1" applyAlignment="1">
      <alignment horizontal="center" vertical="center"/>
    </xf>
    <xf numFmtId="49" fontId="32" fillId="0" borderId="0" xfId="0" applyNumberFormat="1" applyFont="1" applyAlignment="1">
      <alignment horizontal="center"/>
    </xf>
    <xf numFmtId="0" fontId="33" fillId="0" borderId="0" xfId="0" applyFont="1" applyAlignment="1">
      <alignment horizontal="center"/>
    </xf>
    <xf numFmtId="49" fontId="0" fillId="0" borderId="0" xfId="0" applyNumberFormat="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0" xfId="0" applyFont="1" applyAlignment="1">
      <alignment horizontal="center"/>
    </xf>
    <xf numFmtId="0" fontId="37" fillId="0" borderId="0" xfId="0" applyFont="1" applyAlignment="1">
      <alignment horizontal="center"/>
    </xf>
    <xf numFmtId="0" fontId="37" fillId="0" borderId="0" xfId="0" applyFont="1" applyAlignment="1">
      <alignment horizontal="center" vertical="center"/>
    </xf>
    <xf numFmtId="49" fontId="37" fillId="0" borderId="0" xfId="0" applyNumberFormat="1" applyFont="1" applyAlignment="1">
      <alignment horizontal="center"/>
    </xf>
    <xf numFmtId="0" fontId="17" fillId="0" borderId="0" xfId="0" applyFont="1" applyAlignment="1">
      <alignment horizontal="center"/>
    </xf>
    <xf numFmtId="49" fontId="17" fillId="0" borderId="0" xfId="0" applyNumberFormat="1" applyFont="1" applyAlignment="1">
      <alignment horizont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center" vertical="center"/>
    </xf>
    <xf numFmtId="49" fontId="39" fillId="0" borderId="0" xfId="0" applyNumberFormat="1" applyFont="1" applyAlignment="1">
      <alignment horizontal="center"/>
    </xf>
    <xf numFmtId="0" fontId="40" fillId="0" borderId="0" xfId="0" applyFont="1" applyAlignment="1">
      <alignment horizontal="center"/>
    </xf>
    <xf numFmtId="0" fontId="36" fillId="0" borderId="0" xfId="0" applyFont="1" applyAlignment="1">
      <alignment horizontal="center" vertical="center"/>
    </xf>
    <xf numFmtId="49" fontId="36" fillId="0" borderId="0" xfId="0" applyNumberFormat="1" applyFont="1" applyAlignment="1">
      <alignment horizontal="center"/>
    </xf>
    <xf numFmtId="0" fontId="34" fillId="0" borderId="0" xfId="0" applyFont="1" applyAlignment="1">
      <alignment horizontal="center" vertical="center"/>
    </xf>
    <xf numFmtId="0" fontId="34" fillId="0" borderId="0" xfId="0" applyFont="1"/>
    <xf numFmtId="0" fontId="17" fillId="0" borderId="0" xfId="0" applyFont="1"/>
    <xf numFmtId="0" fontId="17" fillId="0" borderId="0" xfId="0" applyFont="1" applyAlignment="1">
      <alignment horizontal="left" vertical="center"/>
    </xf>
    <xf numFmtId="49" fontId="17" fillId="0" borderId="0" xfId="0" applyNumberFormat="1" applyFont="1"/>
    <xf numFmtId="165" fontId="0" fillId="0" borderId="0" xfId="0" applyNumberFormat="1" applyFont="1" applyAlignment="1">
      <alignment horizontal="center"/>
    </xf>
    <xf numFmtId="0" fontId="36" fillId="0" borderId="0" xfId="0" applyFont="1"/>
    <xf numFmtId="0" fontId="36" fillId="0" borderId="0" xfId="0" applyFont="1" applyAlignment="1">
      <alignment horizontal="left" vertical="center"/>
    </xf>
    <xf numFmtId="49" fontId="36" fillId="0" borderId="0" xfId="0" applyNumberFormat="1" applyFont="1"/>
    <xf numFmtId="0" fontId="39" fillId="0" borderId="0" xfId="0" applyFont="1"/>
    <xf numFmtId="0" fontId="39" fillId="0" borderId="0" xfId="0" applyFont="1" applyAlignment="1">
      <alignment horizontal="left" vertical="center"/>
    </xf>
    <xf numFmtId="49" fontId="39" fillId="0" borderId="0" xfId="0" applyNumberFormat="1" applyFont="1"/>
    <xf numFmtId="0" fontId="40" fillId="0" borderId="0" xfId="0" applyFont="1" applyAlignment="1">
      <alignment horizontal="center" vertical="center"/>
    </xf>
    <xf numFmtId="49" fontId="40" fillId="0" borderId="0" xfId="0" applyNumberFormat="1" applyFont="1" applyAlignment="1">
      <alignment horizontal="center"/>
    </xf>
    <xf numFmtId="49" fontId="34" fillId="0" borderId="0" xfId="0" applyNumberFormat="1" applyFont="1" applyAlignment="1">
      <alignment horizontal="center"/>
    </xf>
    <xf numFmtId="164" fontId="35" fillId="0" borderId="0" xfId="0" applyNumberFormat="1" applyFont="1" applyAlignment="1">
      <alignment horizontal="center"/>
    </xf>
    <xf numFmtId="0" fontId="35" fillId="0" borderId="0" xfId="0" applyFont="1" applyAlignment="1">
      <alignment horizontal="center" vertical="center"/>
    </xf>
    <xf numFmtId="49" fontId="35" fillId="0" borderId="0" xfId="0" applyNumberFormat="1" applyFont="1" applyAlignment="1">
      <alignment horizontal="center"/>
    </xf>
    <xf numFmtId="164" fontId="32" fillId="0" borderId="0" xfId="0" applyNumberFormat="1" applyFont="1" applyAlignment="1">
      <alignment horizontal="center"/>
    </xf>
    <xf numFmtId="164" fontId="40" fillId="0" borderId="0" xfId="0" applyNumberFormat="1" applyFont="1" applyAlignment="1">
      <alignment horizontal="center"/>
    </xf>
    <xf numFmtId="164" fontId="0" fillId="0" borderId="0" xfId="0" applyNumberFormat="1" applyFont="1" applyAlignment="1">
      <alignment horizontal="center"/>
    </xf>
    <xf numFmtId="164" fontId="34" fillId="0" borderId="0" xfId="0" applyNumberFormat="1" applyFont="1" applyAlignment="1">
      <alignment horizontal="center"/>
    </xf>
    <xf numFmtId="164" fontId="17" fillId="0" borderId="0" xfId="0" applyNumberFormat="1" applyFont="1" applyAlignment="1">
      <alignment horizontal="center"/>
    </xf>
    <xf numFmtId="14" fontId="38" fillId="0" borderId="0" xfId="0" applyNumberFormat="1" applyFont="1" applyAlignment="1">
      <alignment horizontal="center"/>
    </xf>
    <xf numFmtId="14" fontId="41" fillId="0" borderId="0" xfId="0" applyNumberFormat="1" applyFont="1" applyAlignment="1">
      <alignment horizontal="center"/>
    </xf>
    <xf numFmtId="0" fontId="41" fillId="0" borderId="0" xfId="0" applyFont="1" applyAlignment="1">
      <alignment horizontal="center"/>
    </xf>
    <xf numFmtId="0" fontId="41" fillId="0" borderId="0" xfId="0" applyFont="1" applyAlignment="1">
      <alignment horizontal="center" vertical="center"/>
    </xf>
    <xf numFmtId="49" fontId="41" fillId="0" borderId="0" xfId="0" applyNumberFormat="1" applyFont="1" applyAlignment="1">
      <alignment horizontal="center"/>
    </xf>
    <xf numFmtId="14" fontId="43" fillId="0" borderId="0" xfId="0" applyNumberFormat="1" applyFont="1" applyAlignment="1">
      <alignment horizontal="center"/>
    </xf>
    <xf numFmtId="0" fontId="43" fillId="0" borderId="0" xfId="0" applyFont="1" applyAlignment="1">
      <alignment horizontal="center"/>
    </xf>
    <xf numFmtId="0" fontId="43" fillId="0" borderId="0" xfId="0" applyFont="1" applyAlignment="1">
      <alignment horizontal="center" vertical="center"/>
    </xf>
    <xf numFmtId="49" fontId="43" fillId="0" borderId="0" xfId="0" applyNumberFormat="1" applyFont="1" applyAlignment="1">
      <alignment horizontal="center"/>
    </xf>
    <xf numFmtId="14" fontId="44" fillId="0" borderId="0" xfId="0" applyNumberFormat="1" applyFont="1" applyAlignment="1">
      <alignment horizontal="center"/>
    </xf>
    <xf numFmtId="0" fontId="44" fillId="0" borderId="0" xfId="0" applyFont="1" applyAlignment="1">
      <alignment horizontal="center"/>
    </xf>
    <xf numFmtId="0" fontId="44" fillId="0" borderId="0" xfId="0" applyFont="1" applyAlignment="1">
      <alignment horizontal="center" vertical="center"/>
    </xf>
    <xf numFmtId="49" fontId="44" fillId="0" borderId="0" xfId="0" applyNumberFormat="1" applyFont="1" applyAlignment="1">
      <alignment horizontal="center"/>
    </xf>
    <xf numFmtId="0" fontId="0" fillId="0" borderId="0" xfId="0" applyFont="1" applyAlignment="1">
      <alignment horizontal="center" vertical="center"/>
    </xf>
    <xf numFmtId="14" fontId="45" fillId="0" borderId="0" xfId="0" applyNumberFormat="1" applyFont="1" applyAlignment="1">
      <alignment horizontal="center"/>
    </xf>
    <xf numFmtId="0" fontId="45" fillId="0" borderId="0" xfId="0" applyFont="1" applyAlignment="1">
      <alignment horizontal="center"/>
    </xf>
    <xf numFmtId="0" fontId="45" fillId="0" borderId="0" xfId="0" applyFont="1" applyAlignment="1">
      <alignment horizontal="center" vertical="center"/>
    </xf>
    <xf numFmtId="49" fontId="45" fillId="0" borderId="0" xfId="0" applyNumberFormat="1" applyFont="1" applyAlignment="1">
      <alignment horizontal="center"/>
    </xf>
    <xf numFmtId="0" fontId="42" fillId="0" borderId="0" xfId="0" applyFont="1" applyAlignment="1">
      <alignment horizontal="center"/>
    </xf>
    <xf numFmtId="14" fontId="46" fillId="0" borderId="0" xfId="0" applyNumberFormat="1" applyFont="1" applyAlignment="1">
      <alignment horizontal="center"/>
    </xf>
    <xf numFmtId="0" fontId="46" fillId="0" borderId="0" xfId="0" applyFont="1" applyAlignment="1">
      <alignment horizontal="center"/>
    </xf>
    <xf numFmtId="0" fontId="46" fillId="0" borderId="0" xfId="0" applyFont="1" applyAlignment="1">
      <alignment horizontal="center" vertical="center"/>
    </xf>
    <xf numFmtId="49" fontId="46" fillId="0" borderId="0" xfId="0" applyNumberFormat="1" applyFont="1" applyAlignment="1">
      <alignment horizontal="center"/>
    </xf>
    <xf numFmtId="164" fontId="47" fillId="0" borderId="0" xfId="0" applyNumberFormat="1" applyFont="1" applyAlignment="1">
      <alignment horizontal="center"/>
    </xf>
    <xf numFmtId="0" fontId="47" fillId="0" borderId="0" xfId="0" applyFont="1" applyAlignment="1">
      <alignment horizontal="center"/>
    </xf>
    <xf numFmtId="0" fontId="47" fillId="0" borderId="0" xfId="0" applyFont="1" applyAlignment="1">
      <alignment horizontal="center" vertical="center"/>
    </xf>
    <xf numFmtId="49" fontId="47" fillId="0" borderId="0" xfId="0" applyNumberFormat="1" applyFont="1" applyAlignment="1">
      <alignment horizontal="center"/>
    </xf>
    <xf numFmtId="0" fontId="48" fillId="0" borderId="0" xfId="0" applyFont="1" applyAlignment="1">
      <alignment horizontal="center"/>
    </xf>
    <xf numFmtId="0" fontId="48" fillId="0" borderId="0" xfId="0" applyFont="1" applyAlignment="1">
      <alignment horizontal="center" vertical="center"/>
    </xf>
    <xf numFmtId="165" fontId="32" fillId="0" borderId="0" xfId="0" applyNumberFormat="1" applyFont="1" applyAlignment="1">
      <alignment horizontal="center"/>
    </xf>
    <xf numFmtId="0" fontId="32" fillId="0" borderId="0" xfId="0" applyFont="1" applyAlignment="1"/>
    <xf numFmtId="49" fontId="32" fillId="0" borderId="0" xfId="0" applyNumberFormat="1" applyFont="1" applyAlignment="1"/>
    <xf numFmtId="0" fontId="50" fillId="0" borderId="0" xfId="0" applyFont="1" applyAlignment="1">
      <alignment horizontal="center"/>
    </xf>
    <xf numFmtId="0" fontId="51" fillId="0" borderId="0" xfId="0" applyFont="1" applyAlignment="1">
      <alignment horizontal="center"/>
    </xf>
    <xf numFmtId="0" fontId="51" fillId="0" borderId="0" xfId="0" applyFont="1" applyAlignment="1"/>
    <xf numFmtId="0" fontId="52" fillId="0" borderId="0" xfId="0" applyFont="1" applyAlignment="1"/>
    <xf numFmtId="0" fontId="53" fillId="0" borderId="0" xfId="0" applyFont="1" applyAlignment="1">
      <alignment horizontal="center"/>
    </xf>
    <xf numFmtId="0" fontId="54" fillId="0" borderId="0" xfId="0" applyFont="1" applyAlignment="1">
      <alignment horizontal="center"/>
    </xf>
    <xf numFmtId="0" fontId="54" fillId="0" borderId="0" xfId="0" applyFont="1"/>
    <xf numFmtId="0" fontId="33" fillId="0" borderId="0" xfId="0" applyFont="1"/>
    <xf numFmtId="164" fontId="56" fillId="0" borderId="0" xfId="0" applyNumberFormat="1" applyFont="1" applyAlignment="1">
      <alignment horizontal="center"/>
    </xf>
    <xf numFmtId="0" fontId="56" fillId="0" borderId="0" xfId="0" applyFont="1" applyAlignment="1">
      <alignment horizontal="center"/>
    </xf>
    <xf numFmtId="0" fontId="56" fillId="0" borderId="0" xfId="0" applyFont="1" applyAlignment="1">
      <alignment horizontal="center" vertical="center"/>
    </xf>
    <xf numFmtId="49" fontId="56" fillId="0" borderId="0" xfId="0" applyNumberFormat="1" applyFont="1" applyAlignment="1">
      <alignment horizontal="center"/>
    </xf>
    <xf numFmtId="0" fontId="35" fillId="0" borderId="0" xfId="0" applyFont="1"/>
    <xf numFmtId="0" fontId="32" fillId="0" borderId="0" xfId="0" applyFont="1"/>
    <xf numFmtId="0" fontId="57" fillId="0" borderId="0" xfId="0" applyFont="1" applyAlignment="1">
      <alignment horizontal="center"/>
    </xf>
    <xf numFmtId="0" fontId="58" fillId="0" borderId="0" xfId="0" applyFont="1" applyAlignment="1">
      <alignment horizontal="center"/>
    </xf>
    <xf numFmtId="0" fontId="58" fillId="0" borderId="0" xfId="0" applyFont="1" applyAlignment="1">
      <alignment horizontal="center" vertical="center"/>
    </xf>
    <xf numFmtId="49" fontId="58" fillId="0" borderId="0" xfId="0" applyNumberFormat="1" applyFont="1" applyAlignment="1">
      <alignment horizontal="center"/>
    </xf>
    <xf numFmtId="0" fontId="50" fillId="0" borderId="0" xfId="0" applyFont="1" applyAlignment="1">
      <alignment horizontal="center" vertical="center"/>
    </xf>
    <xf numFmtId="49" fontId="50" fillId="0" borderId="0" xfId="0" applyNumberFormat="1" applyFont="1" applyAlignment="1">
      <alignment horizontal="center"/>
    </xf>
    <xf numFmtId="164" fontId="46" fillId="0" borderId="0" xfId="0" applyNumberFormat="1" applyFont="1" applyAlignment="1">
      <alignment horizontal="center"/>
    </xf>
    <xf numFmtId="0" fontId="0" fillId="11" borderId="0" xfId="0" applyFill="1"/>
    <xf numFmtId="164" fontId="62" fillId="0" borderId="0" xfId="0" applyNumberFormat="1" applyFont="1" applyAlignment="1">
      <alignment horizontal="center"/>
    </xf>
    <xf numFmtId="0" fontId="62" fillId="0" borderId="0" xfId="0" applyFont="1" applyAlignment="1">
      <alignment horizontal="center"/>
    </xf>
    <xf numFmtId="0" fontId="62" fillId="0" borderId="0" xfId="0" applyFont="1" applyAlignment="1">
      <alignment horizontal="center" vertical="center"/>
    </xf>
    <xf numFmtId="49" fontId="62" fillId="0" borderId="0" xfId="0" applyNumberFormat="1" applyFont="1" applyAlignment="1">
      <alignment horizontal="center"/>
    </xf>
    <xf numFmtId="14" fontId="62" fillId="0" borderId="0" xfId="0" applyNumberFormat="1" applyFont="1" applyAlignment="1">
      <alignment horizontal="center"/>
    </xf>
    <xf numFmtId="164" fontId="48" fillId="0" borderId="0" xfId="0" applyNumberFormat="1" applyFont="1" applyAlignment="1">
      <alignment horizontal="center"/>
    </xf>
    <xf numFmtId="49" fontId="48" fillId="0" borderId="0" xfId="0" applyNumberFormat="1" applyFont="1" applyAlignment="1">
      <alignment horizontal="center"/>
    </xf>
    <xf numFmtId="0" fontId="63" fillId="0" borderId="0" xfId="0" applyFont="1" applyAlignment="1">
      <alignment horizontal="center" vertical="center"/>
    </xf>
    <xf numFmtId="164" fontId="44" fillId="0" borderId="0" xfId="0" applyNumberFormat="1" applyFont="1" applyAlignment="1">
      <alignment horizontal="center"/>
    </xf>
    <xf numFmtId="0" fontId="64" fillId="0" borderId="0" xfId="0" applyFont="1" applyAlignment="1">
      <alignment horizontal="center"/>
    </xf>
    <xf numFmtId="0" fontId="64" fillId="0" borderId="0" xfId="0" applyFont="1" applyAlignment="1">
      <alignment horizontal="center" vertical="center"/>
    </xf>
    <xf numFmtId="49" fontId="64" fillId="0" borderId="0" xfId="0" applyNumberFormat="1" applyFont="1" applyAlignment="1">
      <alignment horizontal="center"/>
    </xf>
    <xf numFmtId="0" fontId="65" fillId="0" borderId="0" xfId="0" applyFont="1" applyAlignment="1">
      <alignment horizontal="center"/>
    </xf>
    <xf numFmtId="0" fontId="65" fillId="0" borderId="0" xfId="0" applyFont="1" applyAlignment="1">
      <alignment horizontal="center" vertical="center"/>
    </xf>
    <xf numFmtId="49" fontId="65" fillId="0" borderId="0" xfId="0" applyNumberFormat="1" applyFont="1" applyAlignment="1">
      <alignment horizontal="center"/>
    </xf>
    <xf numFmtId="14" fontId="64" fillId="0" borderId="0" xfId="0" applyNumberFormat="1" applyFont="1" applyAlignment="1">
      <alignment horizontal="center"/>
    </xf>
    <xf numFmtId="14" fontId="48" fillId="0" borderId="0" xfId="0" applyNumberFormat="1" applyFont="1" applyAlignment="1">
      <alignment horizontal="center"/>
    </xf>
    <xf numFmtId="14" fontId="65" fillId="0" borderId="0" xfId="0" applyNumberFormat="1" applyFont="1" applyAlignment="1">
      <alignment horizontal="center"/>
    </xf>
    <xf numFmtId="0" fontId="66" fillId="0" borderId="0" xfId="0" applyFont="1" applyAlignment="1">
      <alignment horizontal="center"/>
    </xf>
    <xf numFmtId="0" fontId="66" fillId="0" borderId="0" xfId="0" applyFont="1" applyAlignment="1">
      <alignment horizontal="center" vertical="center"/>
    </xf>
    <xf numFmtId="0" fontId="66" fillId="0" borderId="0" xfId="0" applyFont="1"/>
    <xf numFmtId="49" fontId="66" fillId="0" borderId="0" xfId="0" applyNumberFormat="1" applyFont="1"/>
    <xf numFmtId="0" fontId="63" fillId="0" borderId="0" xfId="0" applyFont="1" applyAlignment="1">
      <alignment horizontal="center"/>
    </xf>
    <xf numFmtId="49" fontId="63" fillId="0" borderId="0" xfId="0" applyNumberFormat="1" applyFont="1" applyAlignment="1">
      <alignment horizontal="center"/>
    </xf>
    <xf numFmtId="0" fontId="67" fillId="0" borderId="0" xfId="0" applyFont="1" applyAlignment="1">
      <alignment horizontal="center"/>
    </xf>
    <xf numFmtId="0" fontId="67" fillId="0" borderId="0" xfId="0" applyFont="1" applyAlignment="1">
      <alignment horizontal="center" vertical="center"/>
    </xf>
    <xf numFmtId="49" fontId="67" fillId="0" borderId="0" xfId="0" applyNumberFormat="1" applyFont="1" applyAlignment="1">
      <alignment horizontal="center"/>
    </xf>
    <xf numFmtId="0" fontId="68" fillId="0" borderId="0" xfId="0" applyFont="1" applyAlignment="1">
      <alignment horizontal="center"/>
    </xf>
    <xf numFmtId="0" fontId="69" fillId="0" borderId="0" xfId="0" applyFont="1" applyAlignment="1">
      <alignment horizontal="center"/>
    </xf>
    <xf numFmtId="0" fontId="69" fillId="0" borderId="0" xfId="0" applyFont="1" applyAlignment="1">
      <alignment horizontal="center" vertical="center"/>
    </xf>
    <xf numFmtId="49" fontId="69" fillId="0" borderId="0" xfId="0" applyNumberFormat="1" applyFont="1" applyAlignment="1">
      <alignment horizontal="center"/>
    </xf>
    <xf numFmtId="0" fontId="70" fillId="0" borderId="0" xfId="0" applyFont="1" applyAlignment="1">
      <alignment horizontal="center"/>
    </xf>
    <xf numFmtId="0" fontId="70" fillId="0" borderId="0" xfId="0" applyFont="1"/>
    <xf numFmtId="0" fontId="70" fillId="0" borderId="0" xfId="0" applyFont="1" applyAlignment="1">
      <alignment horizontal="center" vertical="center"/>
    </xf>
    <xf numFmtId="49" fontId="70" fillId="0" borderId="0" xfId="0" applyNumberFormat="1" applyFont="1"/>
    <xf numFmtId="0" fontId="48" fillId="0" borderId="0" xfId="0" applyFont="1"/>
    <xf numFmtId="49" fontId="48" fillId="0" borderId="0" xfId="0" applyNumberFormat="1" applyFont="1"/>
    <xf numFmtId="0" fontId="71" fillId="0" borderId="0" xfId="0" applyFont="1" applyAlignment="1">
      <alignment horizontal="center"/>
    </xf>
    <xf numFmtId="0" fontId="71" fillId="0" borderId="0" xfId="0" applyFont="1" applyAlignment="1">
      <alignment horizontal="center" vertical="center"/>
    </xf>
    <xf numFmtId="49" fontId="71" fillId="0" borderId="0" xfId="0" applyNumberFormat="1" applyFont="1" applyAlignment="1">
      <alignment horizontal="center"/>
    </xf>
    <xf numFmtId="0" fontId="72" fillId="0" borderId="0" xfId="0" applyFont="1" applyAlignment="1">
      <alignment horizontal="center"/>
    </xf>
    <xf numFmtId="0" fontId="72" fillId="0" borderId="0" xfId="0" applyFont="1"/>
    <xf numFmtId="0" fontId="72" fillId="0" borderId="0" xfId="0" applyFont="1" applyAlignment="1">
      <alignment horizontal="center" vertical="center"/>
    </xf>
    <xf numFmtId="49" fontId="72" fillId="0" borderId="0" xfId="0" applyNumberFormat="1" applyFont="1"/>
    <xf numFmtId="0" fontId="62" fillId="0" borderId="0" xfId="0" applyFont="1"/>
    <xf numFmtId="0" fontId="62" fillId="0" borderId="0" xfId="0" applyFont="1" applyAlignment="1">
      <alignment horizontal="left" vertical="center"/>
    </xf>
    <xf numFmtId="49" fontId="62" fillId="0" borderId="0" xfId="0" applyNumberFormat="1" applyFont="1"/>
    <xf numFmtId="0" fontId="48" fillId="0" borderId="0" xfId="0" applyFont="1" applyFill="1" applyAlignment="1">
      <alignment horizontal="center"/>
    </xf>
    <xf numFmtId="0" fontId="48" fillId="0" borderId="0" xfId="0" applyFont="1" applyFill="1"/>
    <xf numFmtId="0" fontId="48" fillId="0" borderId="0" xfId="0" applyFont="1" applyFill="1" applyAlignment="1">
      <alignment horizontal="center" vertical="center"/>
    </xf>
    <xf numFmtId="49" fontId="48" fillId="0" borderId="0" xfId="0" applyNumberFormat="1" applyFont="1" applyFill="1"/>
    <xf numFmtId="0" fontId="71" fillId="0" borderId="0" xfId="0" applyFont="1" applyFill="1" applyAlignment="1">
      <alignment horizontal="center"/>
    </xf>
    <xf numFmtId="0" fontId="73" fillId="0" borderId="0" xfId="0" applyFont="1" applyAlignment="1">
      <alignment horizontal="center"/>
    </xf>
    <xf numFmtId="0" fontId="73" fillId="0" borderId="0" xfId="0" applyFont="1" applyFill="1" applyAlignment="1">
      <alignment horizontal="center"/>
    </xf>
    <xf numFmtId="0" fontId="73" fillId="0" borderId="0" xfId="0" applyFont="1" applyAlignment="1">
      <alignment horizontal="center" vertical="center"/>
    </xf>
    <xf numFmtId="49" fontId="73" fillId="0" borderId="0" xfId="0" applyNumberFormat="1" applyFont="1"/>
    <xf numFmtId="0" fontId="73" fillId="0" borderId="0" xfId="0" applyFont="1"/>
    <xf numFmtId="14" fontId="73" fillId="0" borderId="0" xfId="0" applyNumberFormat="1" applyFont="1" applyAlignment="1">
      <alignment horizontal="center"/>
    </xf>
    <xf numFmtId="49" fontId="73" fillId="0" borderId="0" xfId="0" applyNumberFormat="1" applyFont="1" applyAlignment="1">
      <alignment horizontal="center"/>
    </xf>
    <xf numFmtId="49" fontId="2" fillId="3" borderId="4" xfId="0" applyNumberFormat="1" applyFont="1" applyFill="1" applyBorder="1" applyAlignment="1">
      <alignment horizontal="center" vertical="center"/>
    </xf>
    <xf numFmtId="14" fontId="0" fillId="0" borderId="0" xfId="0" applyNumberFormat="1" applyAlignment="1">
      <alignment horizontal="center"/>
    </xf>
    <xf numFmtId="14" fontId="74" fillId="0" borderId="0" xfId="0" applyNumberFormat="1" applyFont="1" applyAlignment="1">
      <alignment horizontal="center"/>
    </xf>
    <xf numFmtId="0" fontId="74" fillId="0" borderId="0" xfId="0" applyFont="1" applyAlignment="1">
      <alignment horizontal="center"/>
    </xf>
    <xf numFmtId="0" fontId="74" fillId="0" borderId="0" xfId="0" applyFont="1" applyAlignment="1">
      <alignment horizontal="center" vertical="center"/>
    </xf>
    <xf numFmtId="49" fontId="74" fillId="0" borderId="0" xfId="0" applyNumberFormat="1" applyFont="1" applyAlignment="1">
      <alignment horizontal="center"/>
    </xf>
    <xf numFmtId="0" fontId="75" fillId="0" borderId="0" xfId="0" applyFont="1" applyAlignment="1">
      <alignment horizontal="center"/>
    </xf>
    <xf numFmtId="0" fontId="75" fillId="0" borderId="0" xfId="0" applyFont="1" applyAlignment="1">
      <alignment horizontal="center" vertical="center"/>
    </xf>
    <xf numFmtId="49" fontId="75" fillId="0" borderId="0" xfId="0" applyNumberFormat="1" applyFont="1" applyAlignment="1">
      <alignment horizontal="center"/>
    </xf>
    <xf numFmtId="0" fontId="75" fillId="0" borderId="0" xfId="0" applyFont="1" applyFill="1" applyAlignment="1">
      <alignment horizontal="center"/>
    </xf>
    <xf numFmtId="14" fontId="75" fillId="0" borderId="0" xfId="0" applyNumberFormat="1" applyFont="1" applyAlignment="1">
      <alignment horizontal="center"/>
    </xf>
    <xf numFmtId="0" fontId="76" fillId="0" borderId="0" xfId="0" applyFont="1" applyFill="1" applyAlignment="1">
      <alignment horizontal="center"/>
    </xf>
    <xf numFmtId="0" fontId="76" fillId="0" borderId="0" xfId="0" applyFont="1" applyAlignment="1">
      <alignment horizontal="center" vertical="center"/>
    </xf>
    <xf numFmtId="0" fontId="76" fillId="0" borderId="0" xfId="0" applyFont="1" applyAlignment="1">
      <alignment horizontal="center"/>
    </xf>
    <xf numFmtId="49" fontId="76" fillId="0" borderId="0" xfId="0" applyNumberFormat="1" applyFont="1" applyAlignment="1">
      <alignment horizontal="center"/>
    </xf>
    <xf numFmtId="0" fontId="77" fillId="0" borderId="0" xfId="0" applyFont="1" applyAlignment="1">
      <alignment horizontal="center"/>
    </xf>
    <xf numFmtId="0" fontId="77" fillId="0" borderId="0" xfId="0" applyFont="1" applyFill="1" applyAlignment="1">
      <alignment horizontal="center"/>
    </xf>
    <xf numFmtId="0" fontId="77" fillId="0" borderId="0" xfId="0" applyFont="1" applyAlignment="1">
      <alignment horizontal="center" vertical="center"/>
    </xf>
    <xf numFmtId="49" fontId="77" fillId="0" borderId="0" xfId="0" applyNumberFormat="1" applyFont="1" applyAlignment="1">
      <alignment horizontal="center"/>
    </xf>
    <xf numFmtId="49" fontId="2" fillId="3" borderId="3" xfId="0" applyNumberFormat="1" applyFont="1" applyFill="1" applyBorder="1" applyAlignment="1">
      <alignment horizontal="center" vertical="center"/>
    </xf>
    <xf numFmtId="1" fontId="2" fillId="0" borderId="4" xfId="0" applyNumberFormat="1" applyFont="1" applyFill="1" applyBorder="1" applyAlignment="1">
      <alignment horizontal="center" vertical="center"/>
    </xf>
    <xf numFmtId="0" fontId="0" fillId="13" borderId="0" xfId="0" applyFill="1"/>
    <xf numFmtId="0" fontId="48" fillId="16" borderId="0" xfId="0" applyFont="1" applyFill="1" applyAlignment="1">
      <alignment horizontal="center"/>
    </xf>
    <xf numFmtId="14" fontId="23" fillId="17" borderId="0" xfId="0" applyNumberFormat="1" applyFont="1" applyFill="1" applyAlignment="1">
      <alignment horizontal="center"/>
    </xf>
    <xf numFmtId="165" fontId="32" fillId="18" borderId="0" xfId="0" applyNumberFormat="1" applyFont="1" applyFill="1" applyAlignment="1">
      <alignment horizontal="center"/>
    </xf>
    <xf numFmtId="0" fontId="0" fillId="18" borderId="0" xfId="0" applyFill="1" applyAlignment="1">
      <alignment horizontal="center" vertical="center"/>
    </xf>
    <xf numFmtId="49" fontId="0" fillId="18" borderId="0" xfId="0" applyNumberFormat="1" applyFill="1"/>
    <xf numFmtId="0" fontId="0" fillId="18" borderId="0" xfId="0" applyFill="1"/>
    <xf numFmtId="0" fontId="55" fillId="18" borderId="0" xfId="0" applyFont="1" applyFill="1" applyAlignment="1">
      <alignment horizontal="center"/>
    </xf>
    <xf numFmtId="0" fontId="44" fillId="19" borderId="0" xfId="0" applyFont="1" applyFill="1" applyAlignment="1">
      <alignment horizontal="center"/>
    </xf>
    <xf numFmtId="0" fontId="48" fillId="19" borderId="0" xfId="0" applyFont="1" applyFill="1" applyAlignment="1">
      <alignment horizontal="center"/>
    </xf>
    <xf numFmtId="0" fontId="35" fillId="20" borderId="0" xfId="0" applyFont="1" applyFill="1" applyAlignment="1">
      <alignment horizontal="center"/>
    </xf>
    <xf numFmtId="165" fontId="32" fillId="21" borderId="0" xfId="0" applyNumberFormat="1" applyFont="1" applyFill="1" applyAlignment="1">
      <alignment horizontal="center"/>
    </xf>
    <xf numFmtId="0" fontId="32" fillId="21" borderId="0" xfId="0" applyFont="1" applyFill="1" applyAlignment="1">
      <alignment horizontal="center"/>
    </xf>
    <xf numFmtId="0" fontId="54" fillId="21" borderId="0" xfId="0" applyFont="1" applyFill="1" applyAlignment="1">
      <alignment horizontal="center"/>
    </xf>
    <xf numFmtId="0" fontId="49" fillId="21" borderId="0" xfId="0" applyFont="1" applyFill="1" applyAlignment="1">
      <alignment horizontal="center"/>
    </xf>
    <xf numFmtId="0" fontId="32" fillId="21" borderId="0" xfId="0" applyFont="1" applyFill="1" applyAlignment="1"/>
    <xf numFmtId="49" fontId="32" fillId="21" borderId="0" xfId="0" applyNumberFormat="1" applyFont="1" applyFill="1" applyAlignment="1"/>
    <xf numFmtId="0" fontId="54" fillId="21" borderId="0" xfId="0" applyFont="1" applyFill="1"/>
    <xf numFmtId="0" fontId="33" fillId="21" borderId="0" xfId="0" applyFont="1" applyFill="1" applyAlignment="1">
      <alignment horizontal="center"/>
    </xf>
    <xf numFmtId="0" fontId="33" fillId="21" borderId="0" xfId="0" applyFont="1" applyFill="1"/>
    <xf numFmtId="0" fontId="0" fillId="21" borderId="0" xfId="0" applyFont="1" applyFill="1" applyAlignment="1">
      <alignment horizontal="center"/>
    </xf>
    <xf numFmtId="0" fontId="0" fillId="21" borderId="0" xfId="0" applyFill="1" applyAlignment="1">
      <alignment horizontal="center" vertical="center"/>
    </xf>
    <xf numFmtId="49" fontId="0" fillId="21" borderId="0" xfId="0" applyNumberFormat="1" applyFill="1" applyAlignment="1">
      <alignment horizontal="center"/>
    </xf>
    <xf numFmtId="0" fontId="0" fillId="21" borderId="0" xfId="0" applyFill="1"/>
    <xf numFmtId="0" fontId="0" fillId="21" borderId="0" xfId="0" applyFill="1" applyAlignment="1">
      <alignment horizontal="center"/>
    </xf>
    <xf numFmtId="0" fontId="0" fillId="21" borderId="0" xfId="0" applyFill="1" applyAlignment="1">
      <alignment horizontal="left" vertical="center"/>
    </xf>
    <xf numFmtId="49" fontId="0" fillId="21" borderId="0" xfId="0" applyNumberFormat="1" applyFill="1"/>
    <xf numFmtId="0" fontId="33" fillId="16" borderId="0" xfId="0" applyFont="1" applyFill="1" applyAlignment="1">
      <alignment horizontal="center"/>
    </xf>
    <xf numFmtId="0" fontId="33" fillId="0" borderId="0" xfId="0" applyFont="1" applyFill="1" applyAlignment="1">
      <alignment horizontal="center"/>
    </xf>
    <xf numFmtId="0" fontId="32" fillId="0" borderId="0" xfId="0" applyFont="1" applyFill="1" applyAlignment="1">
      <alignment horizontal="center"/>
    </xf>
    <xf numFmtId="0" fontId="49" fillId="0" borderId="0" xfId="0" applyFont="1" applyFill="1" applyAlignment="1">
      <alignment horizontal="center"/>
    </xf>
    <xf numFmtId="0" fontId="32" fillId="0" borderId="0" xfId="0" applyFont="1" applyFill="1" applyAlignment="1"/>
    <xf numFmtId="0" fontId="55" fillId="21" borderId="0" xfId="0" applyFont="1" applyFill="1" applyAlignment="1">
      <alignment horizontal="center"/>
    </xf>
    <xf numFmtId="0" fontId="14" fillId="0" borderId="0" xfId="0" applyFont="1" applyBorder="1" applyAlignment="1">
      <alignment horizontal="center"/>
    </xf>
    <xf numFmtId="0" fontId="0" fillId="0" borderId="0" xfId="0" applyFont="1" applyFill="1" applyAlignment="1">
      <alignment horizontal="center"/>
    </xf>
    <xf numFmtId="0" fontId="71" fillId="0" borderId="0" xfId="0" applyFont="1" applyFill="1" applyAlignment="1">
      <alignment horizontal="center" vertical="center"/>
    </xf>
    <xf numFmtId="0" fontId="39" fillId="0" borderId="0" xfId="0" applyFont="1" applyFill="1" applyAlignment="1">
      <alignment horizontal="center"/>
    </xf>
    <xf numFmtId="0" fontId="39" fillId="0" borderId="0" xfId="0" applyFont="1" applyFill="1" applyAlignment="1">
      <alignment horizontal="center" vertical="center"/>
    </xf>
    <xf numFmtId="49" fontId="39" fillId="0" borderId="0" xfId="0" applyNumberFormat="1" applyFont="1" applyFill="1"/>
    <xf numFmtId="165" fontId="0" fillId="22" borderId="0" xfId="0" applyNumberFormat="1" applyFont="1" applyFill="1" applyAlignment="1">
      <alignment horizontal="center"/>
    </xf>
    <xf numFmtId="0" fontId="32" fillId="22" borderId="0" xfId="0" applyFont="1" applyFill="1" applyAlignment="1">
      <alignment horizontal="center"/>
    </xf>
    <xf numFmtId="0" fontId="79" fillId="22" borderId="0" xfId="0" applyFont="1" applyFill="1" applyAlignment="1">
      <alignment horizontal="center"/>
    </xf>
    <xf numFmtId="0" fontId="0" fillId="22" borderId="0" xfId="0" applyFont="1" applyFill="1" applyAlignment="1">
      <alignment horizontal="center"/>
    </xf>
    <xf numFmtId="0" fontId="33" fillId="22" borderId="0" xfId="0" applyFont="1" applyFill="1" applyAlignment="1">
      <alignment horizontal="center"/>
    </xf>
    <xf numFmtId="0" fontId="71" fillId="22" borderId="0" xfId="0" applyFont="1" applyFill="1" applyAlignment="1">
      <alignment horizontal="center" vertical="center"/>
    </xf>
    <xf numFmtId="49" fontId="71" fillId="22" borderId="0" xfId="0" applyNumberFormat="1" applyFont="1" applyFill="1"/>
    <xf numFmtId="0" fontId="39" fillId="22" borderId="0" xfId="0" applyFont="1" applyFill="1" applyAlignment="1">
      <alignment horizontal="center"/>
    </xf>
    <xf numFmtId="49" fontId="39" fillId="22" borderId="0" xfId="0" applyNumberFormat="1" applyFont="1" applyFill="1"/>
    <xf numFmtId="49" fontId="32" fillId="22" borderId="0" xfId="0" applyNumberFormat="1" applyFont="1" applyFill="1" applyAlignment="1"/>
    <xf numFmtId="0" fontId="39" fillId="22" borderId="0" xfId="0" applyFont="1" applyFill="1"/>
    <xf numFmtId="0" fontId="34" fillId="18" borderId="0" xfId="0" applyFont="1" applyFill="1"/>
    <xf numFmtId="0" fontId="17" fillId="18" borderId="0" xfId="0" applyFont="1" applyFill="1"/>
    <xf numFmtId="165" fontId="0" fillId="23" borderId="0" xfId="0" applyNumberFormat="1" applyFont="1" applyFill="1" applyAlignment="1">
      <alignment horizontal="center"/>
    </xf>
    <xf numFmtId="0" fontId="0" fillId="23" borderId="0" xfId="0" applyFont="1" applyFill="1" applyAlignment="1">
      <alignment horizontal="center"/>
    </xf>
    <xf numFmtId="0" fontId="34" fillId="23" borderId="0" xfId="0" applyFont="1" applyFill="1" applyAlignment="1">
      <alignment horizontal="center"/>
    </xf>
    <xf numFmtId="0" fontId="0" fillId="23" borderId="0" xfId="0" applyFill="1"/>
    <xf numFmtId="0" fontId="17" fillId="23" borderId="0" xfId="0" applyFont="1" applyFill="1" applyAlignment="1">
      <alignment horizontal="center"/>
    </xf>
    <xf numFmtId="0" fontId="71" fillId="24" borderId="0" xfId="0" applyFont="1" applyFill="1" applyAlignment="1">
      <alignment horizontal="center"/>
    </xf>
    <xf numFmtId="0" fontId="71" fillId="24" borderId="0" xfId="0" applyFont="1" applyFill="1" applyAlignment="1">
      <alignment horizontal="center" vertical="center"/>
    </xf>
    <xf numFmtId="164" fontId="71" fillId="24" borderId="0" xfId="0" applyNumberFormat="1" applyFont="1" applyFill="1" applyAlignment="1">
      <alignment horizontal="center"/>
    </xf>
    <xf numFmtId="164" fontId="44" fillId="24" borderId="0" xfId="0" applyNumberFormat="1" applyFont="1" applyFill="1" applyAlignment="1">
      <alignment horizontal="center"/>
    </xf>
    <xf numFmtId="0" fontId="44" fillId="24" borderId="0" xfId="0" applyFont="1" applyFill="1" applyAlignment="1">
      <alignment horizontal="center"/>
    </xf>
    <xf numFmtId="0" fontId="44" fillId="24" borderId="0" xfId="0" applyFont="1" applyFill="1" applyAlignment="1">
      <alignment horizontal="center" vertical="center"/>
    </xf>
    <xf numFmtId="14" fontId="71" fillId="24" borderId="0" xfId="0" applyNumberFormat="1" applyFont="1" applyFill="1" applyAlignment="1">
      <alignment horizontal="center"/>
    </xf>
    <xf numFmtId="14" fontId="71" fillId="24" borderId="0" xfId="0" applyNumberFormat="1" applyFont="1" applyFill="1" applyAlignment="1">
      <alignment horizontal="center"/>
    </xf>
    <xf numFmtId="14" fontId="77" fillId="24" borderId="0" xfId="0" applyNumberFormat="1" applyFont="1" applyFill="1" applyAlignment="1">
      <alignment horizontal="center"/>
    </xf>
    <xf numFmtId="0" fontId="77" fillId="24" borderId="0" xfId="0" applyFont="1" applyFill="1" applyAlignment="1">
      <alignment horizontal="center"/>
    </xf>
    <xf numFmtId="165" fontId="77" fillId="24" borderId="0" xfId="0" applyNumberFormat="1" applyFont="1" applyFill="1" applyAlignment="1">
      <alignment horizontal="center"/>
    </xf>
    <xf numFmtId="14" fontId="77" fillId="24" borderId="0" xfId="0" applyNumberFormat="1" applyFont="1" applyFill="1" applyAlignment="1">
      <alignment horizontal="center"/>
    </xf>
    <xf numFmtId="0" fontId="71" fillId="26" borderId="0" xfId="0" applyFont="1" applyFill="1" applyAlignment="1">
      <alignment horizontal="center"/>
    </xf>
    <xf numFmtId="165" fontId="77" fillId="26" borderId="0" xfId="0" applyNumberFormat="1" applyFont="1" applyFill="1" applyAlignment="1">
      <alignment horizontal="center"/>
    </xf>
    <xf numFmtId="0" fontId="77" fillId="26" borderId="0" xfId="0" applyFont="1" applyFill="1" applyAlignment="1">
      <alignment horizontal="center"/>
    </xf>
    <xf numFmtId="14" fontId="77" fillId="26" borderId="0" xfId="0" applyNumberFormat="1" applyFont="1" applyFill="1" applyAlignment="1">
      <alignment horizontal="center"/>
    </xf>
    <xf numFmtId="165" fontId="71" fillId="26" borderId="0" xfId="0" applyNumberFormat="1" applyFont="1" applyFill="1" applyAlignment="1">
      <alignment horizontal="center"/>
    </xf>
    <xf numFmtId="0" fontId="0" fillId="21" borderId="0" xfId="0" applyNumberFormat="1" applyFill="1" applyAlignment="1">
      <alignment horizontal="center"/>
    </xf>
    <xf numFmtId="0" fontId="0" fillId="21" borderId="0" xfId="0" applyNumberFormat="1" applyFill="1"/>
    <xf numFmtId="0" fontId="0" fillId="0" borderId="0" xfId="0" applyNumberFormat="1"/>
    <xf numFmtId="0" fontId="39" fillId="0" borderId="0" xfId="0" applyNumberFormat="1" applyFont="1" applyAlignment="1">
      <alignment horizontal="center"/>
    </xf>
    <xf numFmtId="0" fontId="71" fillId="18" borderId="0" xfId="0" applyFont="1" applyFill="1" applyAlignment="1">
      <alignment horizontal="center"/>
    </xf>
    <xf numFmtId="0" fontId="77" fillId="18" borderId="0" xfId="0" applyFont="1" applyFill="1" applyAlignment="1">
      <alignment horizontal="center"/>
    </xf>
    <xf numFmtId="165" fontId="71" fillId="27" borderId="0" xfId="0" applyNumberFormat="1" applyFont="1" applyFill="1" applyAlignment="1">
      <alignment horizontal="center"/>
    </xf>
    <xf numFmtId="0" fontId="71" fillId="27" borderId="0" xfId="0" applyFont="1" applyFill="1" applyAlignment="1">
      <alignment horizontal="center"/>
    </xf>
    <xf numFmtId="0" fontId="39" fillId="27" borderId="0" xfId="0" applyFont="1" applyFill="1" applyAlignment="1">
      <alignment horizontal="center"/>
    </xf>
    <xf numFmtId="0" fontId="39" fillId="27" borderId="0" xfId="0" applyFont="1" applyFill="1" applyAlignment="1">
      <alignment horizontal="center" vertical="center"/>
    </xf>
    <xf numFmtId="49" fontId="39" fillId="27" borderId="0" xfId="0" applyNumberFormat="1" applyFont="1" applyFill="1" applyAlignment="1">
      <alignment horizontal="center"/>
    </xf>
    <xf numFmtId="14" fontId="77" fillId="18" borderId="0" xfId="0" applyNumberFormat="1" applyFont="1" applyFill="1" applyAlignment="1">
      <alignment horizontal="center"/>
    </xf>
    <xf numFmtId="0" fontId="0" fillId="18" borderId="0" xfId="0" applyFill="1" applyAlignment="1">
      <alignment horizontal="center"/>
    </xf>
    <xf numFmtId="0" fontId="0" fillId="18" borderId="0" xfId="0" applyFill="1" applyAlignment="1">
      <alignment horizontal="left" vertical="center"/>
    </xf>
    <xf numFmtId="165" fontId="77" fillId="18" borderId="0" xfId="0" applyNumberFormat="1" applyFont="1" applyFill="1" applyAlignment="1">
      <alignment horizontal="center"/>
    </xf>
    <xf numFmtId="0" fontId="71" fillId="28" borderId="0" xfId="0" applyFont="1" applyFill="1" applyAlignment="1">
      <alignment horizontal="center"/>
    </xf>
    <xf numFmtId="0" fontId="77" fillId="28" borderId="0" xfId="0" applyFont="1" applyFill="1" applyAlignment="1">
      <alignment horizontal="center"/>
    </xf>
    <xf numFmtId="0" fontId="71" fillId="29" borderId="0" xfId="0" applyFont="1" applyFill="1" applyAlignment="1">
      <alignment horizontal="center"/>
    </xf>
    <xf numFmtId="0" fontId="77" fillId="29" borderId="0" xfId="0" applyFont="1" applyFill="1" applyAlignment="1">
      <alignment horizontal="center"/>
    </xf>
    <xf numFmtId="1" fontId="2" fillId="6" borderId="0" xfId="0"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1" fontId="2" fillId="0" borderId="2" xfId="0" applyNumberFormat="1" applyFont="1" applyFill="1" applyBorder="1" applyAlignment="1">
      <alignment horizontal="center" vertical="center"/>
    </xf>
    <xf numFmtId="0" fontId="0" fillId="0" borderId="0" xfId="0" applyFill="1"/>
    <xf numFmtId="0" fontId="0" fillId="31" borderId="0" xfId="0" applyFill="1"/>
    <xf numFmtId="49" fontId="2" fillId="3" borderId="1" xfId="0" applyNumberFormat="1" applyFont="1" applyFill="1" applyBorder="1" applyAlignment="1">
      <alignment horizontal="center" vertical="center"/>
    </xf>
    <xf numFmtId="49" fontId="2" fillId="3" borderId="22" xfId="0" applyNumberFormat="1" applyFont="1" applyFill="1" applyBorder="1" applyAlignment="1">
      <alignment horizontal="center" vertical="center"/>
    </xf>
    <xf numFmtId="49" fontId="2" fillId="3" borderId="23" xfId="0" applyNumberFormat="1" applyFont="1" applyFill="1" applyBorder="1" applyAlignment="1">
      <alignment horizontal="center" vertical="center"/>
    </xf>
    <xf numFmtId="49" fontId="2" fillId="3" borderId="21" xfId="0" applyNumberFormat="1" applyFont="1" applyFill="1" applyBorder="1" applyAlignment="1">
      <alignment horizontal="center" vertical="center"/>
    </xf>
    <xf numFmtId="49" fontId="2" fillId="3" borderId="21" xfId="0" applyNumberFormat="1" applyFont="1" applyFill="1" applyBorder="1" applyAlignment="1">
      <alignment horizontal="center" vertical="center" wrapText="1"/>
    </xf>
    <xf numFmtId="1" fontId="2" fillId="3" borderId="21" xfId="0" applyNumberFormat="1" applyFont="1" applyFill="1" applyBorder="1" applyAlignment="1">
      <alignment horizontal="center" vertical="center"/>
    </xf>
    <xf numFmtId="49" fontId="1" fillId="3" borderId="21" xfId="0" applyNumberFormat="1" applyFont="1" applyFill="1" applyBorder="1" applyAlignment="1">
      <alignment horizontal="center" vertical="center"/>
    </xf>
    <xf numFmtId="0" fontId="3" fillId="3" borderId="21" xfId="0" applyFont="1" applyFill="1" applyBorder="1" applyAlignment="1"/>
    <xf numFmtId="0" fontId="3" fillId="0" borderId="21" xfId="0" applyFont="1" applyBorder="1" applyAlignment="1"/>
    <xf numFmtId="0" fontId="0" fillId="0" borderId="21" xfId="0" applyBorder="1"/>
    <xf numFmtId="49" fontId="2" fillId="0" borderId="21" xfId="0" applyNumberFormat="1" applyFont="1" applyFill="1" applyBorder="1" applyAlignment="1">
      <alignment horizontal="center" vertical="center" wrapText="1"/>
    </xf>
    <xf numFmtId="1" fontId="2" fillId="3" borderId="21" xfId="0" applyNumberFormat="1" applyFont="1" applyFill="1" applyBorder="1" applyAlignment="1">
      <alignment horizontal="center"/>
    </xf>
    <xf numFmtId="0" fontId="2" fillId="3" borderId="21" xfId="0" applyFont="1" applyFill="1" applyBorder="1" applyAlignment="1">
      <alignment horizontal="center"/>
    </xf>
    <xf numFmtId="49" fontId="2" fillId="3" borderId="21" xfId="0" applyNumberFormat="1" applyFont="1" applyFill="1" applyBorder="1" applyAlignment="1">
      <alignment horizontal="center"/>
    </xf>
    <xf numFmtId="1" fontId="2" fillId="0" borderId="21" xfId="0" applyNumberFormat="1" applyFont="1" applyFill="1" applyBorder="1" applyAlignment="1">
      <alignment horizontal="center" vertical="center"/>
    </xf>
    <xf numFmtId="49" fontId="2" fillId="12" borderId="21" xfId="0" applyNumberFormat="1" applyFont="1" applyFill="1" applyBorder="1" applyAlignment="1">
      <alignment horizontal="center"/>
    </xf>
    <xf numFmtId="49" fontId="2" fillId="14" borderId="21" xfId="0" applyNumberFormat="1" applyFont="1" applyFill="1" applyBorder="1" applyAlignment="1">
      <alignment horizontal="center" vertical="center"/>
    </xf>
    <xf numFmtId="49" fontId="2" fillId="13" borderId="21" xfId="0" applyNumberFormat="1" applyFont="1" applyFill="1" applyBorder="1" applyAlignment="1">
      <alignment horizontal="center" vertical="center" wrapText="1"/>
    </xf>
    <xf numFmtId="49" fontId="2" fillId="14" borderId="21" xfId="0" applyNumberFormat="1" applyFont="1" applyFill="1" applyBorder="1" applyAlignment="1">
      <alignment horizontal="center" vertical="center" wrapText="1"/>
    </xf>
    <xf numFmtId="1" fontId="2" fillId="14" borderId="21" xfId="0" applyNumberFormat="1" applyFont="1" applyFill="1" applyBorder="1" applyAlignment="1">
      <alignment horizontal="center" vertical="center"/>
    </xf>
    <xf numFmtId="0" fontId="3" fillId="13" borderId="21" xfId="0" applyFont="1" applyFill="1" applyBorder="1" applyAlignment="1"/>
    <xf numFmtId="0" fontId="0" fillId="13" borderId="21" xfId="0" applyFill="1" applyBorder="1"/>
    <xf numFmtId="49" fontId="2" fillId="0" borderId="21" xfId="0" applyNumberFormat="1" applyFont="1" applyFill="1" applyBorder="1" applyAlignment="1">
      <alignment horizontal="center" vertical="center"/>
    </xf>
    <xf numFmtId="0" fontId="3" fillId="0" borderId="21" xfId="0" applyFont="1" applyFill="1" applyBorder="1" applyAlignment="1"/>
    <xf numFmtId="0" fontId="0" fillId="0" borderId="21" xfId="0" applyFill="1" applyBorder="1"/>
    <xf numFmtId="49" fontId="2" fillId="30" borderId="21" xfId="0" applyNumberFormat="1" applyFont="1" applyFill="1" applyBorder="1" applyAlignment="1">
      <alignment horizontal="center" vertical="center"/>
    </xf>
    <xf numFmtId="1" fontId="2" fillId="30" borderId="21" xfId="0" applyNumberFormat="1" applyFont="1" applyFill="1" applyBorder="1" applyAlignment="1">
      <alignment horizontal="center" vertical="center"/>
    </xf>
    <xf numFmtId="0" fontId="0" fillId="31" borderId="21" xfId="0" applyFill="1" applyBorder="1"/>
    <xf numFmtId="0" fontId="0" fillId="31" borderId="21" xfId="0" applyFill="1" applyBorder="1" applyAlignment="1">
      <alignment horizontal="center"/>
    </xf>
    <xf numFmtId="49" fontId="2" fillId="33" borderId="21" xfId="0" applyNumberFormat="1" applyFont="1" applyFill="1" applyBorder="1" applyAlignment="1">
      <alignment horizontal="center" vertical="center"/>
    </xf>
    <xf numFmtId="49" fontId="2" fillId="33" borderId="21" xfId="0" applyNumberFormat="1" applyFont="1" applyFill="1" applyBorder="1" applyAlignment="1">
      <alignment horizontal="center" vertical="center" wrapText="1"/>
    </xf>
    <xf numFmtId="1" fontId="2" fillId="33" borderId="21" xfId="0" applyNumberFormat="1" applyFont="1" applyFill="1" applyBorder="1" applyAlignment="1">
      <alignment horizontal="center" vertical="center"/>
    </xf>
    <xf numFmtId="0" fontId="3" fillId="32" borderId="21" xfId="0" applyFont="1" applyFill="1" applyBorder="1" applyAlignment="1"/>
    <xf numFmtId="0" fontId="0" fillId="32" borderId="21" xfId="0" applyFill="1" applyBorder="1"/>
    <xf numFmtId="0" fontId="0" fillId="32" borderId="0" xfId="0" applyFill="1"/>
    <xf numFmtId="49" fontId="2" fillId="33" borderId="21" xfId="0" applyNumberFormat="1" applyFont="1" applyFill="1" applyBorder="1" applyAlignment="1">
      <alignment horizontal="center"/>
    </xf>
    <xf numFmtId="49" fontId="2" fillId="15" borderId="21" xfId="0" applyNumberFormat="1" applyFont="1" applyFill="1" applyBorder="1" applyAlignment="1">
      <alignment horizontal="center" vertical="center" wrapText="1"/>
    </xf>
    <xf numFmtId="49" fontId="2" fillId="32" borderId="21" xfId="0" applyNumberFormat="1" applyFont="1" applyFill="1" applyBorder="1" applyAlignment="1">
      <alignment horizontal="center" vertical="center"/>
    </xf>
    <xf numFmtId="49" fontId="2" fillId="32" borderId="21" xfId="0" applyNumberFormat="1" applyFont="1" applyFill="1" applyBorder="1" applyAlignment="1">
      <alignment horizontal="center" vertical="center" wrapText="1"/>
    </xf>
    <xf numFmtId="1" fontId="2" fillId="32" borderId="21" xfId="0" applyNumberFormat="1" applyFont="1" applyFill="1" applyBorder="1" applyAlignment="1">
      <alignment horizontal="center" vertical="center"/>
    </xf>
    <xf numFmtId="0" fontId="0" fillId="32" borderId="21" xfId="0" applyFill="1" applyBorder="1" applyAlignment="1">
      <alignment horizontal="center"/>
    </xf>
    <xf numFmtId="49" fontId="0" fillId="30" borderId="21" xfId="0" applyNumberFormat="1" applyFont="1" applyFill="1" applyBorder="1" applyAlignment="1">
      <alignment horizontal="center" vertical="center"/>
    </xf>
    <xf numFmtId="49" fontId="2" fillId="30" borderId="21" xfId="0" applyNumberFormat="1" applyFont="1" applyFill="1" applyBorder="1" applyAlignment="1">
      <alignment horizontal="center"/>
    </xf>
    <xf numFmtId="3" fontId="2" fillId="3" borderId="21" xfId="0" applyNumberFormat="1" applyFont="1" applyFill="1" applyBorder="1" applyAlignment="1">
      <alignment horizontal="center"/>
    </xf>
    <xf numFmtId="0" fontId="0" fillId="0" borderId="0" xfId="0"/>
    <xf numFmtId="0" fontId="0" fillId="0" borderId="0" xfId="0" applyAlignment="1">
      <alignment horizontal="center" vertical="center"/>
    </xf>
    <xf numFmtId="0" fontId="14" fillId="0" borderId="0" xfId="0" applyFont="1" applyAlignment="1">
      <alignment horizontal="center" vertical="center"/>
    </xf>
    <xf numFmtId="0" fontId="0" fillId="0" borderId="0" xfId="0" applyAlignment="1">
      <alignment horizontal="center"/>
    </xf>
    <xf numFmtId="49" fontId="0" fillId="0" borderId="0" xfId="0" applyNumberFormat="1"/>
    <xf numFmtId="0" fontId="0" fillId="0" borderId="0" xfId="0" applyFont="1" applyAlignment="1">
      <alignment horizontal="center" vertical="center"/>
    </xf>
    <xf numFmtId="0" fontId="14" fillId="0" borderId="0" xfId="0" applyFont="1"/>
    <xf numFmtId="0" fontId="20" fillId="0" borderId="0" xfId="0" applyFont="1" applyAlignment="1">
      <alignment horizontal="center"/>
    </xf>
    <xf numFmtId="0" fontId="20" fillId="0" borderId="0" xfId="0" applyFont="1" applyAlignment="1">
      <alignment horizontal="center" vertical="center"/>
    </xf>
    <xf numFmtId="49" fontId="20" fillId="0" borderId="0" xfId="0" applyNumberFormat="1" applyFont="1" applyAlignment="1">
      <alignment horizontal="center"/>
    </xf>
    <xf numFmtId="0" fontId="29" fillId="0" borderId="0" xfId="0" applyFont="1" applyAlignment="1">
      <alignment horizontal="center"/>
    </xf>
    <xf numFmtId="0" fontId="29" fillId="0" borderId="0" xfId="0" applyFont="1" applyAlignment="1">
      <alignment horizontal="center" vertical="center"/>
    </xf>
    <xf numFmtId="49" fontId="29" fillId="0" borderId="0" xfId="0" applyNumberFormat="1" applyFont="1" applyAlignment="1">
      <alignment horizontal="center"/>
    </xf>
    <xf numFmtId="0" fontId="0" fillId="0" borderId="0" xfId="0" applyFont="1" applyAlignment="1">
      <alignment horizontal="center"/>
    </xf>
    <xf numFmtId="49" fontId="0" fillId="0" borderId="0" xfId="0" applyNumberFormat="1" applyFont="1" applyAlignment="1">
      <alignment horizontal="center"/>
    </xf>
    <xf numFmtId="0" fontId="32" fillId="0" borderId="0" xfId="0" applyFont="1" applyAlignment="1">
      <alignment horizontal="center"/>
    </xf>
    <xf numFmtId="0" fontId="32" fillId="0" borderId="0" xfId="0" applyFont="1" applyAlignment="1">
      <alignment horizontal="center" vertical="center"/>
    </xf>
    <xf numFmtId="49" fontId="32" fillId="0" borderId="0" xfId="0" applyNumberFormat="1" applyFont="1" applyAlignment="1">
      <alignment horizontal="center"/>
    </xf>
    <xf numFmtId="0" fontId="33" fillId="0" borderId="0" xfId="0" applyFont="1" applyAlignment="1">
      <alignment horizontal="center"/>
    </xf>
    <xf numFmtId="49" fontId="0" fillId="0" borderId="0" xfId="0" applyNumberFormat="1" applyAlignment="1">
      <alignment horizontal="center"/>
    </xf>
    <xf numFmtId="0" fontId="34" fillId="0" borderId="0" xfId="0" applyFont="1" applyAlignment="1">
      <alignment horizontal="center"/>
    </xf>
    <xf numFmtId="0" fontId="35" fillId="0" borderId="0" xfId="0" applyFont="1" applyAlignment="1">
      <alignment horizontal="center"/>
    </xf>
    <xf numFmtId="0" fontId="37" fillId="0" borderId="0" xfId="0" applyFont="1" applyAlignment="1">
      <alignment horizontal="center"/>
    </xf>
    <xf numFmtId="0" fontId="37" fillId="0" borderId="0" xfId="0" applyFont="1" applyAlignment="1">
      <alignment horizontal="center" vertical="center"/>
    </xf>
    <xf numFmtId="49" fontId="37" fillId="0" borderId="0" xfId="0" applyNumberFormat="1" applyFont="1" applyAlignment="1">
      <alignment horizontal="center"/>
    </xf>
    <xf numFmtId="0" fontId="17" fillId="0" borderId="0" xfId="0" applyFont="1" applyAlignment="1">
      <alignment horizontal="center"/>
    </xf>
    <xf numFmtId="49" fontId="17" fillId="0" borderId="0" xfId="0" applyNumberFormat="1" applyFont="1" applyAlignment="1">
      <alignment horizontal="center"/>
    </xf>
    <xf numFmtId="0" fontId="39" fillId="0" borderId="0" xfId="0" applyFont="1" applyAlignment="1">
      <alignment horizontal="center"/>
    </xf>
    <xf numFmtId="0" fontId="39" fillId="0" borderId="0" xfId="0" applyFont="1" applyAlignment="1">
      <alignment horizontal="center" vertical="center"/>
    </xf>
    <xf numFmtId="49" fontId="39" fillId="0" borderId="0" xfId="0" applyNumberFormat="1" applyFont="1" applyAlignment="1">
      <alignment horizontal="center"/>
    </xf>
    <xf numFmtId="0" fontId="34" fillId="0" borderId="0" xfId="0" applyFont="1" applyAlignment="1">
      <alignment horizontal="center" vertical="center"/>
    </xf>
    <xf numFmtId="49" fontId="34" fillId="0" borderId="0" xfId="0" applyNumberFormat="1" applyFont="1"/>
    <xf numFmtId="165" fontId="0" fillId="0" borderId="0" xfId="0" applyNumberFormat="1" applyFont="1" applyAlignment="1">
      <alignment horizontal="center"/>
    </xf>
    <xf numFmtId="49" fontId="39" fillId="0" borderId="0" xfId="0" applyNumberFormat="1" applyFont="1"/>
    <xf numFmtId="49" fontId="40" fillId="0" borderId="0" xfId="0" applyNumberFormat="1" applyFont="1" applyAlignment="1">
      <alignment horizontal="center"/>
    </xf>
    <xf numFmtId="49" fontId="34" fillId="0" borderId="0" xfId="0" applyNumberFormat="1" applyFont="1" applyAlignment="1">
      <alignment horizontal="center"/>
    </xf>
    <xf numFmtId="0" fontId="35" fillId="0" borderId="0" xfId="0" applyFont="1" applyAlignment="1">
      <alignment horizontal="center" vertical="center"/>
    </xf>
    <xf numFmtId="49" fontId="35" fillId="0" borderId="0" xfId="0" applyNumberFormat="1" applyFont="1" applyAlignment="1">
      <alignment horizontal="center"/>
    </xf>
    <xf numFmtId="0" fontId="48" fillId="0" borderId="0" xfId="0" applyFont="1" applyAlignment="1">
      <alignment horizontal="center"/>
    </xf>
    <xf numFmtId="165" fontId="32" fillId="0" borderId="0" xfId="0" applyNumberFormat="1" applyFont="1" applyAlignment="1">
      <alignment horizontal="center"/>
    </xf>
    <xf numFmtId="0" fontId="32" fillId="0" borderId="0" xfId="0" applyFont="1" applyAlignment="1"/>
    <xf numFmtId="49" fontId="32" fillId="0" borderId="0" xfId="0" applyNumberFormat="1" applyFont="1" applyAlignment="1"/>
    <xf numFmtId="0" fontId="49" fillId="0" borderId="0" xfId="0" applyFont="1" applyAlignment="1">
      <alignment horizontal="center"/>
    </xf>
    <xf numFmtId="0" fontId="50" fillId="0" borderId="0" xfId="0" applyFont="1" applyAlignment="1">
      <alignment horizontal="center"/>
    </xf>
    <xf numFmtId="0" fontId="51" fillId="0" borderId="0" xfId="0" applyFont="1" applyAlignment="1">
      <alignment horizontal="center"/>
    </xf>
    <xf numFmtId="0" fontId="51" fillId="0" borderId="0" xfId="0" applyFont="1" applyAlignment="1">
      <alignment horizontal="center" vertical="center"/>
    </xf>
    <xf numFmtId="49" fontId="51" fillId="0" borderId="0" xfId="0" applyNumberFormat="1" applyFont="1" applyAlignment="1"/>
    <xf numFmtId="0" fontId="52" fillId="0" borderId="0" xfId="0" applyFont="1" applyAlignment="1">
      <alignment horizontal="center"/>
    </xf>
    <xf numFmtId="0" fontId="52" fillId="0" borderId="0" xfId="0" applyFont="1" applyAlignment="1">
      <alignment horizontal="center" vertical="center"/>
    </xf>
    <xf numFmtId="49" fontId="52" fillId="0" borderId="0" xfId="0" applyNumberFormat="1" applyFont="1" applyAlignment="1"/>
    <xf numFmtId="0" fontId="53" fillId="0" borderId="0" xfId="0" applyFont="1" applyAlignment="1">
      <alignment horizontal="center"/>
    </xf>
    <xf numFmtId="0" fontId="53" fillId="0" borderId="0" xfId="0" applyFont="1" applyAlignment="1">
      <alignment horizontal="center" vertical="center"/>
    </xf>
    <xf numFmtId="49" fontId="53" fillId="0" borderId="0" xfId="0" applyNumberFormat="1" applyFont="1" applyAlignment="1">
      <alignment horizontal="center"/>
    </xf>
    <xf numFmtId="0" fontId="54" fillId="0" borderId="0" xfId="0" applyFont="1" applyAlignment="1">
      <alignment horizontal="center"/>
    </xf>
    <xf numFmtId="0" fontId="54" fillId="0" borderId="0" xfId="0" applyFont="1" applyAlignment="1">
      <alignment horizontal="center" vertical="center"/>
    </xf>
    <xf numFmtId="49" fontId="54" fillId="0" borderId="0" xfId="0" applyNumberFormat="1" applyFont="1" applyAlignment="1">
      <alignment horizontal="center"/>
    </xf>
    <xf numFmtId="49" fontId="54" fillId="0" borderId="0" xfId="0" applyNumberFormat="1" applyFont="1"/>
    <xf numFmtId="0" fontId="33" fillId="0" borderId="0" xfId="0" applyFont="1" applyAlignment="1">
      <alignment horizontal="center" vertical="center"/>
    </xf>
    <xf numFmtId="49" fontId="33" fillId="0" borderId="0" xfId="0" applyNumberFormat="1" applyFont="1"/>
    <xf numFmtId="0" fontId="55" fillId="0" borderId="0" xfId="0" applyFont="1" applyAlignment="1">
      <alignment horizontal="center"/>
    </xf>
    <xf numFmtId="0" fontId="55" fillId="0" borderId="0" xfId="0" applyFont="1" applyAlignment="1">
      <alignment horizontal="center" vertical="center"/>
    </xf>
    <xf numFmtId="0" fontId="56" fillId="0" borderId="0" xfId="0" applyFont="1" applyAlignment="1">
      <alignment horizontal="center"/>
    </xf>
    <xf numFmtId="0" fontId="56" fillId="0" borderId="0" xfId="0" applyFont="1" applyAlignment="1">
      <alignment horizontal="center" vertical="center"/>
    </xf>
    <xf numFmtId="49" fontId="56" fillId="0" borderId="0" xfId="0" applyNumberFormat="1" applyFont="1" applyAlignment="1">
      <alignment horizontal="center"/>
    </xf>
    <xf numFmtId="49" fontId="35" fillId="0" borderId="0" xfId="0" applyNumberFormat="1" applyFont="1"/>
    <xf numFmtId="49" fontId="32" fillId="0" borderId="0" xfId="0" applyNumberFormat="1" applyFont="1"/>
    <xf numFmtId="0" fontId="57" fillId="0" borderId="0" xfId="0" applyFont="1" applyAlignment="1">
      <alignment horizontal="center"/>
    </xf>
    <xf numFmtId="49" fontId="57" fillId="0" borderId="0" xfId="0" applyNumberFormat="1" applyFont="1" applyAlignment="1">
      <alignment horizontal="center"/>
    </xf>
    <xf numFmtId="0" fontId="48" fillId="16" borderId="0" xfId="0" applyFont="1" applyFill="1" applyAlignment="1">
      <alignment horizontal="center"/>
    </xf>
    <xf numFmtId="165" fontId="32" fillId="18" borderId="0" xfId="0" applyNumberFormat="1" applyFont="1" applyFill="1" applyAlignment="1">
      <alignment horizontal="center"/>
    </xf>
    <xf numFmtId="0" fontId="32" fillId="18" borderId="0" xfId="0" applyFont="1" applyFill="1" applyAlignment="1">
      <alignment horizontal="center"/>
    </xf>
    <xf numFmtId="0" fontId="0" fillId="18" borderId="0" xfId="0" applyFont="1" applyFill="1" applyAlignment="1">
      <alignment horizontal="center"/>
    </xf>
    <xf numFmtId="0" fontId="37" fillId="18" borderId="0" xfId="0" applyFont="1" applyFill="1" applyAlignment="1">
      <alignment horizontal="center"/>
    </xf>
    <xf numFmtId="0" fontId="33" fillId="18" borderId="0" xfId="0" applyFont="1" applyFill="1" applyAlignment="1">
      <alignment horizontal="center"/>
    </xf>
    <xf numFmtId="0" fontId="37" fillId="18" borderId="0" xfId="0" applyFont="1" applyFill="1" applyAlignment="1">
      <alignment horizontal="center" vertical="center"/>
    </xf>
    <xf numFmtId="0" fontId="0" fillId="18" borderId="0" xfId="0" applyFill="1" applyAlignment="1">
      <alignment horizontal="center" vertical="center"/>
    </xf>
    <xf numFmtId="49" fontId="0" fillId="18" borderId="0" xfId="0" applyNumberFormat="1" applyFill="1"/>
    <xf numFmtId="0" fontId="32" fillId="18" borderId="0" xfId="0" applyFont="1" applyFill="1" applyAlignment="1"/>
    <xf numFmtId="49" fontId="32" fillId="18" borderId="0" xfId="0" applyNumberFormat="1" applyFont="1" applyFill="1" applyAlignment="1"/>
    <xf numFmtId="0" fontId="55" fillId="18" borderId="0" xfId="0" applyFont="1" applyFill="1" applyAlignment="1">
      <alignment horizontal="center"/>
    </xf>
    <xf numFmtId="0" fontId="55" fillId="18" borderId="0" xfId="0" applyFont="1" applyFill="1" applyAlignment="1">
      <alignment horizontal="center" vertical="center"/>
    </xf>
    <xf numFmtId="49" fontId="55" fillId="18" borderId="0" xfId="0" applyNumberFormat="1" applyFont="1" applyFill="1" applyAlignment="1">
      <alignment horizontal="center"/>
    </xf>
    <xf numFmtId="0" fontId="49" fillId="18" borderId="0" xfId="0" applyFont="1" applyFill="1" applyAlignment="1">
      <alignment horizontal="center"/>
    </xf>
    <xf numFmtId="165" fontId="32" fillId="20" borderId="0" xfId="0" applyNumberFormat="1" applyFont="1" applyFill="1" applyAlignment="1">
      <alignment horizontal="center"/>
    </xf>
    <xf numFmtId="0" fontId="32" fillId="20" borderId="0" xfId="0" applyFont="1" applyFill="1" applyAlignment="1">
      <alignment horizontal="center"/>
    </xf>
    <xf numFmtId="0" fontId="35" fillId="20" borderId="0" xfId="0" applyFont="1" applyFill="1" applyAlignment="1">
      <alignment horizontal="center"/>
    </xf>
    <xf numFmtId="0" fontId="33" fillId="20" borderId="0" xfId="0" applyFont="1" applyFill="1" applyAlignment="1">
      <alignment horizontal="center"/>
    </xf>
    <xf numFmtId="0" fontId="35" fillId="20" borderId="0" xfId="0" applyFont="1" applyFill="1" applyAlignment="1">
      <alignment horizontal="center" vertical="center"/>
    </xf>
    <xf numFmtId="49" fontId="35" fillId="20" borderId="0" xfId="0" applyNumberFormat="1" applyFont="1" applyFill="1" applyAlignment="1">
      <alignment horizontal="center"/>
    </xf>
    <xf numFmtId="0" fontId="32" fillId="20" borderId="0" xfId="0" applyFont="1" applyFill="1" applyAlignment="1"/>
    <xf numFmtId="49" fontId="32" fillId="20" borderId="0" xfId="0" applyNumberFormat="1" applyFont="1" applyFill="1" applyAlignment="1"/>
    <xf numFmtId="165" fontId="32" fillId="21" borderId="0" xfId="0" applyNumberFormat="1" applyFont="1" applyFill="1" applyAlignment="1">
      <alignment horizontal="center"/>
    </xf>
    <xf numFmtId="0" fontId="32" fillId="21" borderId="0" xfId="0" applyFont="1" applyFill="1" applyAlignment="1">
      <alignment horizontal="center"/>
    </xf>
    <xf numFmtId="0" fontId="54" fillId="21" borderId="0" xfId="0" applyFont="1" applyFill="1" applyAlignment="1">
      <alignment horizontal="center"/>
    </xf>
    <xf numFmtId="0" fontId="49" fillId="21" borderId="0" xfId="0" applyFont="1" applyFill="1" applyAlignment="1">
      <alignment horizontal="center"/>
    </xf>
    <xf numFmtId="0" fontId="54" fillId="21" borderId="0" xfId="0" applyFont="1" applyFill="1" applyAlignment="1">
      <alignment horizontal="center" vertical="center"/>
    </xf>
    <xf numFmtId="49" fontId="54" fillId="21" borderId="0" xfId="0" applyNumberFormat="1" applyFont="1" applyFill="1"/>
    <xf numFmtId="0" fontId="32" fillId="21" borderId="0" xfId="0" applyFont="1" applyFill="1" applyAlignment="1"/>
    <xf numFmtId="49" fontId="32" fillId="21" borderId="0" xfId="0" applyNumberFormat="1" applyFont="1" applyFill="1" applyAlignment="1"/>
    <xf numFmtId="0" fontId="33" fillId="21" borderId="0" xfId="0" applyFont="1" applyFill="1" applyAlignment="1">
      <alignment horizontal="center"/>
    </xf>
    <xf numFmtId="0" fontId="33" fillId="21" borderId="0" xfId="0" applyFont="1" applyFill="1" applyAlignment="1">
      <alignment horizontal="center" vertical="center"/>
    </xf>
    <xf numFmtId="49" fontId="33" fillId="21" borderId="0" xfId="0" applyNumberFormat="1" applyFont="1" applyFill="1" applyAlignment="1">
      <alignment horizontal="center"/>
    </xf>
    <xf numFmtId="49" fontId="33" fillId="21" borderId="0" xfId="0" applyNumberFormat="1" applyFont="1" applyFill="1"/>
    <xf numFmtId="0" fontId="0" fillId="21" borderId="0" xfId="0" applyFont="1" applyFill="1" applyAlignment="1">
      <alignment horizontal="center"/>
    </xf>
    <xf numFmtId="0" fontId="0" fillId="21" borderId="0" xfId="0" applyFill="1" applyAlignment="1">
      <alignment horizontal="center" vertical="center"/>
    </xf>
    <xf numFmtId="49" fontId="0" fillId="21" borderId="0" xfId="0" applyNumberFormat="1" applyFill="1" applyAlignment="1">
      <alignment horizontal="center"/>
    </xf>
    <xf numFmtId="49" fontId="0" fillId="21" borderId="0" xfId="0" applyNumberFormat="1" applyFill="1"/>
    <xf numFmtId="0" fontId="33" fillId="0" borderId="0" xfId="0" applyFont="1" applyFill="1" applyAlignment="1">
      <alignment horizontal="center"/>
    </xf>
    <xf numFmtId="0" fontId="32" fillId="0" borderId="0" xfId="0" applyFont="1" applyFill="1" applyAlignment="1">
      <alignment horizontal="center"/>
    </xf>
    <xf numFmtId="0" fontId="49" fillId="0" borderId="0" xfId="0" applyFont="1" applyFill="1" applyAlignment="1">
      <alignment horizontal="center"/>
    </xf>
    <xf numFmtId="0" fontId="32" fillId="0" borderId="0" xfId="0" applyFont="1" applyFill="1" applyAlignment="1"/>
    <xf numFmtId="0" fontId="55" fillId="21" borderId="0" xfId="0" applyFont="1" applyFill="1" applyAlignment="1">
      <alignment horizontal="center"/>
    </xf>
    <xf numFmtId="0" fontId="0" fillId="0" borderId="0" xfId="0" applyFont="1" applyFill="1" applyAlignment="1">
      <alignment horizontal="center"/>
    </xf>
    <xf numFmtId="0" fontId="71" fillId="0" borderId="0" xfId="0" applyFont="1" applyFill="1" applyAlignment="1">
      <alignment horizontal="center" vertical="center"/>
    </xf>
    <xf numFmtId="0" fontId="39" fillId="0" borderId="0" xfId="0" applyFont="1" applyFill="1" applyAlignment="1">
      <alignment horizontal="center"/>
    </xf>
    <xf numFmtId="0" fontId="39" fillId="0" borderId="0" xfId="0" applyFont="1" applyFill="1" applyAlignment="1">
      <alignment horizontal="center" vertical="center"/>
    </xf>
    <xf numFmtId="49" fontId="39" fillId="0" borderId="0" xfId="0" applyNumberFormat="1" applyFont="1" applyFill="1"/>
    <xf numFmtId="165" fontId="0" fillId="22" borderId="0" xfId="0" applyNumberFormat="1" applyFont="1" applyFill="1" applyAlignment="1">
      <alignment horizontal="center"/>
    </xf>
    <xf numFmtId="0" fontId="32" fillId="22" borderId="0" xfId="0" applyFont="1" applyFill="1" applyAlignment="1">
      <alignment horizontal="center"/>
    </xf>
    <xf numFmtId="0" fontId="79" fillId="22" borderId="0" xfId="0" applyFont="1" applyFill="1" applyAlignment="1">
      <alignment horizontal="center"/>
    </xf>
    <xf numFmtId="0" fontId="0" fillId="22" borderId="0" xfId="0" applyFont="1" applyFill="1" applyAlignment="1">
      <alignment horizontal="center"/>
    </xf>
    <xf numFmtId="0" fontId="33" fillId="22" borderId="0" xfId="0" applyFont="1" applyFill="1" applyAlignment="1">
      <alignment horizontal="center"/>
    </xf>
    <xf numFmtId="0" fontId="71" fillId="22" borderId="0" xfId="0" applyFont="1" applyFill="1" applyAlignment="1">
      <alignment horizontal="center" vertical="center"/>
    </xf>
    <xf numFmtId="49" fontId="71" fillId="22" borderId="0" xfId="0" applyNumberFormat="1" applyFont="1" applyFill="1"/>
    <xf numFmtId="0" fontId="39" fillId="22" borderId="0" xfId="0" applyFont="1" applyFill="1" applyAlignment="1">
      <alignment horizontal="center"/>
    </xf>
    <xf numFmtId="49" fontId="39" fillId="22" borderId="0" xfId="0" applyNumberFormat="1" applyFont="1" applyFill="1"/>
    <xf numFmtId="49" fontId="32" fillId="22" borderId="0" xfId="0" applyNumberFormat="1" applyFont="1" applyFill="1" applyAlignment="1"/>
    <xf numFmtId="165" fontId="0" fillId="18" borderId="0" xfId="0" applyNumberFormat="1" applyFont="1" applyFill="1" applyAlignment="1">
      <alignment horizontal="center"/>
    </xf>
    <xf numFmtId="0" fontId="34" fillId="18" borderId="0" xfId="0" applyFont="1" applyFill="1" applyAlignment="1">
      <alignment horizontal="center"/>
    </xf>
    <xf numFmtId="0" fontId="34" fillId="18" borderId="0" xfId="0" applyFont="1" applyFill="1" applyAlignment="1">
      <alignment horizontal="center" vertical="center"/>
    </xf>
    <xf numFmtId="49" fontId="34" fillId="18" borderId="0" xfId="0" applyNumberFormat="1" applyFont="1" applyFill="1"/>
    <xf numFmtId="0" fontId="35" fillId="18" borderId="0" xfId="0" applyFont="1" applyFill="1" applyAlignment="1">
      <alignment horizontal="center"/>
    </xf>
    <xf numFmtId="0" fontId="17" fillId="18" borderId="0" xfId="0" applyFont="1" applyFill="1" applyAlignment="1">
      <alignment horizontal="center"/>
    </xf>
    <xf numFmtId="0" fontId="17" fillId="18" borderId="0" xfId="0" applyFont="1" applyFill="1" applyAlignment="1">
      <alignment horizontal="center" vertical="center"/>
    </xf>
    <xf numFmtId="49" fontId="17" fillId="18" borderId="0" xfId="0" applyNumberFormat="1" applyFont="1" applyFill="1"/>
    <xf numFmtId="0" fontId="0" fillId="16" borderId="0" xfId="0" applyFont="1" applyFill="1" applyAlignment="1">
      <alignment horizontal="center"/>
    </xf>
    <xf numFmtId="0" fontId="34" fillId="16" borderId="0" xfId="0" applyFont="1" applyFill="1" applyAlignment="1">
      <alignment horizontal="center"/>
    </xf>
    <xf numFmtId="0" fontId="29" fillId="16" borderId="0" xfId="0" applyFont="1" applyFill="1" applyAlignment="1">
      <alignment horizontal="center"/>
    </xf>
    <xf numFmtId="49" fontId="0" fillId="23" borderId="0" xfId="0" applyNumberFormat="1" applyFill="1"/>
    <xf numFmtId="0" fontId="0" fillId="23" borderId="0" xfId="0" applyFill="1" applyAlignment="1">
      <alignment horizontal="center"/>
    </xf>
    <xf numFmtId="49" fontId="32" fillId="23" borderId="0" xfId="0" applyNumberFormat="1" applyFont="1" applyFill="1" applyAlignment="1"/>
    <xf numFmtId="49" fontId="17" fillId="23" borderId="0" xfId="0" applyNumberFormat="1" applyFont="1" applyFill="1" applyAlignment="1">
      <alignment horizontal="center"/>
    </xf>
    <xf numFmtId="165" fontId="0" fillId="25" borderId="0" xfId="0" applyNumberFormat="1" applyFont="1" applyFill="1" applyAlignment="1">
      <alignment horizontal="center"/>
    </xf>
    <xf numFmtId="0" fontId="0" fillId="25" borderId="0" xfId="0" applyFont="1" applyFill="1" applyAlignment="1">
      <alignment horizontal="center"/>
    </xf>
    <xf numFmtId="0" fontId="34" fillId="25" borderId="0" xfId="0" applyFont="1" applyFill="1" applyAlignment="1">
      <alignment horizontal="center"/>
    </xf>
    <xf numFmtId="0" fontId="49" fillId="25" borderId="0" xfId="0" applyFont="1" applyFill="1" applyAlignment="1">
      <alignment horizontal="center"/>
    </xf>
    <xf numFmtId="0" fontId="0" fillId="25" borderId="0" xfId="0" applyFill="1" applyAlignment="1">
      <alignment horizontal="center" vertical="center"/>
    </xf>
    <xf numFmtId="0" fontId="17" fillId="25" borderId="0" xfId="0" applyFont="1" applyFill="1" applyAlignment="1">
      <alignment horizontal="center"/>
    </xf>
    <xf numFmtId="0" fontId="17" fillId="25" borderId="0" xfId="0" applyFont="1" applyFill="1" applyAlignment="1">
      <alignment horizontal="center" vertical="center"/>
    </xf>
    <xf numFmtId="0" fontId="35" fillId="25" borderId="0" xfId="0" applyFont="1" applyFill="1" applyAlignment="1">
      <alignment horizontal="center" vertical="center"/>
    </xf>
    <xf numFmtId="0" fontId="35" fillId="25" borderId="0" xfId="0" applyFont="1" applyFill="1" applyAlignment="1">
      <alignment horizontal="center"/>
    </xf>
    <xf numFmtId="0" fontId="32" fillId="25" borderId="0" xfId="0" applyFont="1" applyFill="1" applyAlignment="1">
      <alignment horizontal="center"/>
    </xf>
    <xf numFmtId="0" fontId="32" fillId="25" borderId="0" xfId="0" applyFont="1" applyFill="1" applyAlignment="1">
      <alignment horizontal="center" vertical="center"/>
    </xf>
    <xf numFmtId="0" fontId="39" fillId="25" borderId="0" xfId="0" applyFont="1" applyFill="1" applyAlignment="1">
      <alignment horizontal="center"/>
    </xf>
    <xf numFmtId="0" fontId="39" fillId="25" borderId="0" xfId="0" applyFont="1" applyFill="1" applyAlignment="1">
      <alignment horizontal="center" vertical="center"/>
    </xf>
    <xf numFmtId="0" fontId="0" fillId="25" borderId="0" xfId="0" applyFill="1" applyAlignment="1">
      <alignment horizontal="center"/>
    </xf>
    <xf numFmtId="0" fontId="71" fillId="24" borderId="0" xfId="0" applyFont="1" applyFill="1" applyAlignment="1">
      <alignment horizontal="center"/>
    </xf>
    <xf numFmtId="0" fontId="71" fillId="24" borderId="0" xfId="0" applyFont="1" applyFill="1" applyAlignment="1">
      <alignment horizontal="center" vertical="center"/>
    </xf>
    <xf numFmtId="164" fontId="71" fillId="24" borderId="0" xfId="0" applyNumberFormat="1" applyFont="1" applyFill="1" applyAlignment="1">
      <alignment horizontal="center"/>
    </xf>
    <xf numFmtId="164" fontId="44" fillId="24" borderId="0" xfId="0" applyNumberFormat="1" applyFont="1" applyFill="1" applyAlignment="1">
      <alignment horizontal="center"/>
    </xf>
    <xf numFmtId="0" fontId="44" fillId="24" borderId="0" xfId="0" applyFont="1" applyFill="1" applyAlignment="1">
      <alignment horizontal="center"/>
    </xf>
    <xf numFmtId="0" fontId="44" fillId="24" borderId="0" xfId="0" applyFont="1" applyFill="1" applyAlignment="1">
      <alignment horizontal="center" vertical="center"/>
    </xf>
    <xf numFmtId="0" fontId="0" fillId="0" borderId="6" xfId="0" applyBorder="1" applyAlignment="1">
      <alignment horizontal="center"/>
    </xf>
    <xf numFmtId="0" fontId="0" fillId="9" borderId="6" xfId="0" applyFill="1" applyBorder="1" applyAlignment="1">
      <alignment horizontal="center"/>
    </xf>
    <xf numFmtId="0" fontId="4" fillId="9" borderId="6" xfId="0" applyFont="1" applyFill="1" applyBorder="1" applyAlignment="1">
      <alignment horizontal="center"/>
    </xf>
    <xf numFmtId="0" fontId="7" fillId="9" borderId="6" xfId="0" applyFont="1" applyFill="1" applyBorder="1" applyAlignment="1">
      <alignment horizontal="center"/>
    </xf>
    <xf numFmtId="0" fontId="6" fillId="0" borderId="6" xfId="0" applyFont="1" applyBorder="1" applyAlignment="1">
      <alignment horizontal="center" wrapText="1"/>
    </xf>
    <xf numFmtId="0" fontId="5" fillId="9" borderId="6" xfId="0" applyFont="1" applyFill="1" applyBorder="1" applyAlignment="1">
      <alignment horizontal="center"/>
    </xf>
    <xf numFmtId="0" fontId="0" fillId="0" borderId="0" xfId="0" applyBorder="1" applyAlignment="1">
      <alignment horizontal="center"/>
    </xf>
    <xf numFmtId="0" fontId="14" fillId="0" borderId="0" xfId="0" applyFont="1" applyBorder="1" applyAlignment="1">
      <alignment horizontal="center"/>
    </xf>
    <xf numFmtId="0" fontId="14" fillId="0" borderId="0" xfId="0" applyFont="1" applyBorder="1" applyAlignment="1">
      <alignment horizontal="center" vertical="center"/>
    </xf>
    <xf numFmtId="0" fontId="14" fillId="9" borderId="6" xfId="0" applyFont="1" applyFill="1" applyBorder="1" applyAlignment="1">
      <alignment horizontal="center"/>
    </xf>
    <xf numFmtId="0" fontId="19" fillId="0" borderId="6" xfId="0" applyFont="1" applyBorder="1" applyAlignment="1">
      <alignment horizontal="center"/>
    </xf>
    <xf numFmtId="0" fontId="14" fillId="10" borderId="6" xfId="0" applyFont="1" applyFill="1" applyBorder="1" applyAlignment="1">
      <alignment horizontal="center"/>
    </xf>
    <xf numFmtId="0" fontId="59" fillId="0" borderId="6" xfId="0" applyFont="1" applyBorder="1" applyAlignment="1">
      <alignment horizontal="center"/>
    </xf>
    <xf numFmtId="0" fontId="61" fillId="10" borderId="6" xfId="0" applyFont="1" applyFill="1" applyBorder="1" applyAlignment="1">
      <alignment horizontal="center"/>
    </xf>
    <xf numFmtId="0" fontId="60" fillId="0" borderId="6"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A933"/>
      <rgbColor rgb="FF0070C0"/>
      <rgbColor rgb="FFEF413D"/>
      <rgbColor rgb="FFBF0041"/>
      <rgbColor rgb="FF00FFFF"/>
      <rgbColor rgb="FF610506"/>
      <rgbColor rgb="FF006C3B"/>
      <rgbColor rgb="FF182F7C"/>
      <rgbColor rgb="FF9A6704"/>
      <rgbColor rgb="FF820F71"/>
      <rgbColor rgb="FF00888A"/>
      <rgbColor rgb="FFB2B2B2"/>
      <rgbColor rgb="FF808080"/>
      <rgbColor rgb="FFAAAAAA"/>
      <rgbColor rgb="FFA3238E"/>
      <rgbColor rgb="FFEEEEEE"/>
      <rgbColor rgb="FFCCFFFF"/>
      <rgbColor rgb="FF680059"/>
      <rgbColor rgb="FFF58220"/>
      <rgbColor rgb="FF0066B3"/>
      <rgbColor rgb="FFDDDDDD"/>
      <rgbColor rgb="FFC00000"/>
      <rgbColor rgb="FFED1C24"/>
      <rgbColor rgb="FFCE181E"/>
      <rgbColor rgb="FF00FFFF"/>
      <rgbColor rgb="FF5C2D91"/>
      <rgbColor rgb="FF6A1816"/>
      <rgbColor rgb="FF00864B"/>
      <rgbColor rgb="FFC9211E"/>
      <rgbColor rgb="FF00B0F0"/>
      <rgbColor rgb="FFCCFFFF"/>
      <rgbColor rgb="FFCCFFCC"/>
      <rgbColor rgb="FFFFFF99"/>
      <rgbColor rgb="FF72BF44"/>
      <rgbColor rgb="FFEA9999"/>
      <rgbColor rgb="FFD4711A"/>
      <rgbColor rgb="FFA09600"/>
      <rgbColor rgb="FF2A6099"/>
      <rgbColor rgb="FF00AAAD"/>
      <rgbColor rgb="FF92D050"/>
      <rgbColor rgb="FFD99116"/>
      <rgbColor rgb="FFFAA61A"/>
      <rgbColor rgb="FFFF8000"/>
      <rgbColor rgb="FF3465A4"/>
      <rgbColor rgb="FF999999"/>
      <rgbColor rgb="FF003D73"/>
      <rgbColor rgb="FF00A65D"/>
      <rgbColor rgb="FF00508F"/>
      <rgbColor rgb="FF55308D"/>
      <rgbColor rgb="FF984807"/>
      <rgbColor rgb="FF7030A0"/>
      <rgbColor rgb="FF21409A"/>
      <rgbColor rgb="FF1C1C1C"/>
      <rgbColor rgb="00003366"/>
      <rgbColor rgb="00339966"/>
      <rgbColor rgb="00003300"/>
      <rgbColor rgb="00333300"/>
      <rgbColor rgb="00993300"/>
      <rgbColor rgb="00993366"/>
      <rgbColor rgb="00333399"/>
      <rgbColor rgb="00333333"/>
    </indexedColors>
    <mruColors>
      <color rgb="FFFFFF00"/>
      <color rgb="FF66CCFF"/>
      <color rgb="FFFFCCFF"/>
      <color rgb="FFFF7C8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53</xdr:col>
      <xdr:colOff>240120</xdr:colOff>
      <xdr:row>55</xdr:row>
      <xdr:rowOff>79200</xdr:rowOff>
    </xdr:from>
    <xdr:to>
      <xdr:col>54</xdr:col>
      <xdr:colOff>749520</xdr:colOff>
      <xdr:row>69</xdr:row>
      <xdr:rowOff>133200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39914640" y="10661400"/>
          <a:ext cx="1268280" cy="2749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21 mm</a:t>
          </a:r>
          <a:endParaRPr lang="en-US" sz="4800" b="0" strike="noStrike" spc="-1">
            <a:latin typeface="Times New Roman"/>
          </a:endParaRPr>
        </a:p>
      </xdr:txBody>
    </xdr:sp>
    <xdr:clientData/>
  </xdr:twoCellAnchor>
  <xdr:twoCellAnchor editAs="oneCell">
    <xdr:from>
      <xdr:col>34</xdr:col>
      <xdr:colOff>741600</xdr:colOff>
      <xdr:row>38</xdr:row>
      <xdr:rowOff>28440</xdr:rowOff>
    </xdr:from>
    <xdr:to>
      <xdr:col>36</xdr:col>
      <xdr:colOff>730440</xdr:colOff>
      <xdr:row>42</xdr:row>
      <xdr:rowOff>123840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26541360" y="7343640"/>
          <a:ext cx="1506600" cy="857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25/4/1399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 with unclrear resp.</a:t>
          </a:r>
          <a:endParaRPr lang="en-US" sz="1050" b="0" strike="noStrike" spc="-1">
            <a:latin typeface="Times New Roman"/>
          </a:endParaRPr>
        </a:p>
        <a:p>
          <a:pPr algn="ctr">
            <a:lnSpc>
              <a:spcPct val="100000"/>
            </a:lnSpc>
          </a:pPr>
          <a:r>
            <a:rPr lang="en-US" sz="1050" b="0" strike="noStrike" spc="-1">
              <a:solidFill>
                <a:srgbClr val="FF0000"/>
              </a:solidFill>
              <a:latin typeface="Calibri"/>
            </a:rPr>
            <a:t>1st search task rec.</a:t>
          </a:r>
          <a:endParaRPr lang="en-US" sz="1050" b="0" strike="noStrike" spc="-1">
            <a:latin typeface="Times New Roman"/>
          </a:endParaRPr>
        </a:p>
      </xdr:txBody>
    </xdr:sp>
    <xdr:clientData/>
  </xdr:twoCellAnchor>
  <xdr:twoCellAnchor editAs="oneCell">
    <xdr:from>
      <xdr:col>42</xdr:col>
      <xdr:colOff>651960</xdr:colOff>
      <xdr:row>37</xdr:row>
      <xdr:rowOff>181080</xdr:rowOff>
    </xdr:from>
    <xdr:to>
      <xdr:col>44</xdr:col>
      <xdr:colOff>748440</xdr:colOff>
      <xdr:row>43</xdr:row>
      <xdr:rowOff>29160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32522400" y="7296120"/>
          <a:ext cx="1614240" cy="1010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Aiming vlPFC 23/4/1399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neurons with no vis/aud here. Some changes during sleep</a:t>
          </a:r>
          <a:endParaRPr lang="en-US" sz="1050" b="0" strike="noStrike" spc="-1">
            <a:latin typeface="Times New Roman"/>
          </a:endParaRPr>
        </a:p>
      </xdr:txBody>
    </xdr:sp>
    <xdr:clientData/>
  </xdr:twoCellAnchor>
  <xdr:twoCellAnchor editAs="oneCell">
    <xdr:from>
      <xdr:col>29</xdr:col>
      <xdr:colOff>2160</xdr:colOff>
      <xdr:row>13</xdr:row>
      <xdr:rowOff>2160</xdr:rowOff>
    </xdr:from>
    <xdr:to>
      <xdr:col>30</xdr:col>
      <xdr:colOff>621000</xdr:colOff>
      <xdr:row>19</xdr:row>
      <xdr:rowOff>13320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a:xfrm>
          <a:off x="22007880" y="2507040"/>
          <a:ext cx="1377720" cy="1163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31/4/1399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24/6/1399</a:t>
          </a:r>
          <a:endParaRPr lang="en-US" sz="1050" b="0" strike="noStrike" spc="-1">
            <a:latin typeface="Times New Roman"/>
          </a:endParaRPr>
        </a:p>
        <a:p>
          <a:pPr algn="ctr">
            <a:lnSpc>
              <a:spcPct val="100000"/>
            </a:lnSpc>
          </a:pPr>
          <a:r>
            <a:rPr lang="en-US" sz="1050" b="0" strike="noStrike" spc="-1">
              <a:solidFill>
                <a:srgbClr val="000000"/>
              </a:solidFill>
              <a:latin typeface="Calibri"/>
            </a:rPr>
            <a:t>6/12/1399</a:t>
          </a:r>
        </a:p>
        <a:p>
          <a:pPr algn="ctr">
            <a:lnSpc>
              <a:spcPct val="100000"/>
            </a:lnSpc>
          </a:pPr>
          <a:r>
            <a:rPr lang="en-US" sz="1050" b="0" strike="noStrike" spc="-1">
              <a:solidFill>
                <a:srgbClr val="000000"/>
              </a:solidFill>
              <a:latin typeface="Calibri"/>
            </a:rPr>
            <a:t>3/7/1400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seems vis resp,</a:t>
          </a:r>
          <a:endParaRPr lang="en-US" sz="1050" b="0" strike="noStrike" spc="-1">
            <a:latin typeface="Times New Roman"/>
          </a:endParaRPr>
        </a:p>
        <a:p>
          <a:pPr algn="ctr">
            <a:lnSpc>
              <a:spcPct val="100000"/>
            </a:lnSpc>
          </a:pPr>
          <a:r>
            <a:rPr lang="en-US" sz="1050" b="0" strike="noStrike" spc="-1">
              <a:solidFill>
                <a:srgbClr val="FF0000"/>
              </a:solidFill>
              <a:latin typeface="Calibri"/>
            </a:rPr>
            <a:t>RF center</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2160</xdr:colOff>
      <xdr:row>23</xdr:row>
      <xdr:rowOff>0</xdr:rowOff>
    </xdr:from>
    <xdr:to>
      <xdr:col>36</xdr:col>
      <xdr:colOff>622440</xdr:colOff>
      <xdr:row>29</xdr:row>
      <xdr:rowOff>15120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a:xfrm>
          <a:off x="26560800" y="4429080"/>
          <a:ext cx="137916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12/5/1399</a:t>
          </a:r>
          <a:endParaRPr lang="en-US" sz="1050" b="0" strike="noStrike" spc="-1">
            <a:latin typeface="Times New Roman"/>
          </a:endParaRPr>
        </a:p>
        <a:p>
          <a:pPr algn="ctr">
            <a:lnSpc>
              <a:spcPct val="100000"/>
            </a:lnSpc>
          </a:pPr>
          <a:r>
            <a:rPr lang="en-US" sz="1050" b="0" strike="noStrike" spc="-1">
              <a:solidFill>
                <a:srgbClr val="000000"/>
              </a:solidFill>
              <a:latin typeface="Calibri"/>
            </a:rPr>
            <a:t>18/6/1399</a:t>
          </a:r>
          <a:endParaRPr lang="en-US" sz="1050" b="0" strike="noStrike" spc="-1">
            <a:latin typeface="Times New Roman"/>
          </a:endParaRPr>
        </a:p>
        <a:p>
          <a:pPr algn="ctr">
            <a:lnSpc>
              <a:spcPct val="100000"/>
            </a:lnSpc>
          </a:pPr>
          <a:r>
            <a:rPr lang="en-US" sz="1050" b="0" strike="noStrike" spc="-1">
              <a:solidFill>
                <a:srgbClr val="000000"/>
              </a:solidFill>
              <a:latin typeface="Calibri"/>
            </a:rPr>
            <a:t>12/8/1399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23/12/1399</a:t>
          </a:r>
        </a:p>
        <a:p>
          <a:pPr algn="ctr">
            <a:lnSpc>
              <a:spcPct val="100000"/>
            </a:lnSpc>
          </a:pPr>
          <a:r>
            <a:rPr lang="en-US" sz="1050" b="0" strike="noStrike" spc="-1">
              <a:solidFill>
                <a:srgbClr val="000000"/>
              </a:solidFill>
              <a:latin typeface="Calibri"/>
            </a:rPr>
            <a:t>5/7/1400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value resp</a:t>
          </a:r>
          <a:endParaRPr lang="en-US" sz="1050" b="0" strike="noStrike" spc="-1">
            <a:latin typeface="Times New Roman"/>
          </a:endParaRPr>
        </a:p>
        <a:p>
          <a:pPr algn="ctr">
            <a:lnSpc>
              <a:spcPct val="100000"/>
            </a:lnSpc>
          </a:pPr>
          <a:r>
            <a:rPr lang="en-US" sz="1050" b="0" strike="noStrike" spc="-1">
              <a:solidFill>
                <a:srgbClr val="7030A0"/>
              </a:solidFill>
              <a:latin typeface="Calibri"/>
            </a:rPr>
            <a:t>good location</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2160</xdr:colOff>
      <xdr:row>28</xdr:row>
      <xdr:rowOff>0</xdr:rowOff>
    </xdr:from>
    <xdr:to>
      <xdr:col>36</xdr:col>
      <xdr:colOff>622440</xdr:colOff>
      <xdr:row>34</xdr:row>
      <xdr:rowOff>169560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a:xfrm>
          <a:off x="26560800" y="5391000"/>
          <a:ext cx="1379160" cy="1321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14/5/1399</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saccade &amp; vis resp</a:t>
          </a:r>
          <a:endParaRPr lang="en-US" sz="1050" b="0" strike="noStrike" spc="-1">
            <a:latin typeface="Times New Roman"/>
          </a:endParaRPr>
        </a:p>
        <a:p>
          <a:pPr algn="ctr">
            <a:lnSpc>
              <a:spcPct val="100000"/>
            </a:lnSpc>
          </a:pPr>
          <a:r>
            <a:rPr lang="en-US" sz="1050" b="0" strike="noStrike" spc="-1">
              <a:solidFill>
                <a:srgbClr val="FF0000"/>
              </a:solidFill>
              <a:latin typeface="Calibri"/>
            </a:rPr>
            <a:t>good prefered</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40</xdr:col>
      <xdr:colOff>702000</xdr:colOff>
      <xdr:row>47</xdr:row>
      <xdr:rowOff>192600</xdr:rowOff>
    </xdr:from>
    <xdr:to>
      <xdr:col>43</xdr:col>
      <xdr:colOff>68760</xdr:colOff>
      <xdr:row>53</xdr:row>
      <xdr:rowOff>40680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31054680" y="9231480"/>
          <a:ext cx="1643400" cy="1010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Aiming vlPFC 24/4/1399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neurons with no vis/aud here. Some changes during sleep</a:t>
          </a:r>
          <a:endParaRPr lang="en-US" sz="1050" b="0" strike="noStrike" spc="-1">
            <a:latin typeface="Times New Roman"/>
          </a:endParaRPr>
        </a:p>
      </xdr:txBody>
    </xdr:sp>
    <xdr:clientData/>
  </xdr:twoCellAnchor>
  <xdr:twoCellAnchor editAs="oneCell">
    <xdr:from>
      <xdr:col>33</xdr:col>
      <xdr:colOff>2520</xdr:colOff>
      <xdr:row>23</xdr:row>
      <xdr:rowOff>0</xdr:rowOff>
    </xdr:from>
    <xdr:to>
      <xdr:col>34</xdr:col>
      <xdr:colOff>622800</xdr:colOff>
      <xdr:row>29</xdr:row>
      <xdr:rowOff>14400</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a:off x="25043400" y="4429080"/>
          <a:ext cx="1379160" cy="1166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26/5/1399</a:t>
          </a:r>
          <a:endParaRPr lang="en-US" sz="1050" b="0" strike="noStrike" spc="-1">
            <a:latin typeface="Times New Roman"/>
          </a:endParaRPr>
        </a:p>
        <a:p>
          <a:pPr algn="ctr">
            <a:lnSpc>
              <a:spcPct val="100000"/>
            </a:lnSpc>
          </a:pPr>
          <a:r>
            <a:rPr lang="en-US" sz="1050" b="0" strike="noStrike" spc="-1">
              <a:solidFill>
                <a:srgbClr val="000000"/>
              </a:solidFill>
              <a:latin typeface="Calibri"/>
            </a:rPr>
            <a:t>22/6/1399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20/12/1399</a:t>
          </a:r>
        </a:p>
        <a:p>
          <a:pPr algn="ctr">
            <a:lnSpc>
              <a:spcPct val="100000"/>
            </a:lnSpc>
          </a:pPr>
          <a:r>
            <a:rPr lang="en-US" sz="1050" b="0" strike="noStrike" spc="-1">
              <a:solidFill>
                <a:srgbClr val="000000"/>
              </a:solidFill>
              <a:latin typeface="Calibri"/>
            </a:rPr>
            <a:t>24/8/1400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value resp in search </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33</xdr:col>
      <xdr:colOff>2520</xdr:colOff>
      <xdr:row>18</xdr:row>
      <xdr:rowOff>2160</xdr:rowOff>
    </xdr:from>
    <xdr:to>
      <xdr:col>34</xdr:col>
      <xdr:colOff>622800</xdr:colOff>
      <xdr:row>24</xdr:row>
      <xdr:rowOff>12600</xdr:rowOff>
    </xdr:to>
    <xdr:sp macro="" textlink="">
      <xdr:nvSpPr>
        <xdr:cNvPr id="10" name="CustomShape 1">
          <a:extLst>
            <a:ext uri="{FF2B5EF4-FFF2-40B4-BE49-F238E27FC236}">
              <a16:creationId xmlns:a16="http://schemas.microsoft.com/office/drawing/2014/main" id="{00000000-0008-0000-0100-00000A000000}"/>
            </a:ext>
          </a:extLst>
        </xdr:cNvPr>
        <xdr:cNvSpPr/>
      </xdr:nvSpPr>
      <xdr:spPr>
        <a:xfrm>
          <a:off x="25043400" y="3468960"/>
          <a:ext cx="1379160" cy="1163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28/5/1399</a:t>
          </a:r>
          <a:endParaRPr lang="en-US" sz="1050" b="0" strike="noStrike" spc="-1">
            <a:latin typeface="Times New Roman"/>
          </a:endParaRPr>
        </a:p>
        <a:p>
          <a:pPr algn="ctr">
            <a:lnSpc>
              <a:spcPct val="100000"/>
            </a:lnSpc>
          </a:pPr>
          <a:r>
            <a:rPr lang="en-US" sz="1050" b="0" strike="noStrike" spc="-1">
              <a:solidFill>
                <a:srgbClr val="000000"/>
              </a:solidFill>
              <a:latin typeface="Calibri"/>
            </a:rPr>
            <a:t>30/6/1399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17/12/1399</a:t>
          </a:r>
          <a:endParaRPr lang="en-US" sz="1050" b="0" strike="noStrike" spc="-1">
            <a:latin typeface="Times New Roman"/>
          </a:endParaRPr>
        </a:p>
        <a:p>
          <a:pPr algn="ctr">
            <a:lnSpc>
              <a:spcPct val="100000"/>
            </a:lnSpc>
          </a:pPr>
          <a:r>
            <a:rPr lang="en-US" sz="1050" b="0" strike="noStrike" spc="-1">
              <a:solidFill>
                <a:srgbClr val="000000"/>
              </a:solidFill>
              <a:latin typeface="Calibri"/>
            </a:rPr>
            <a:t>25/12/1399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&amp; value</a:t>
          </a:r>
          <a:endParaRPr lang="en-US" sz="1050" b="0" strike="noStrike" spc="-1">
            <a:latin typeface="Times New Roman"/>
          </a:endParaRPr>
        </a:p>
        <a:p>
          <a:pPr algn="ctr">
            <a:lnSpc>
              <a:spcPct val="100000"/>
            </a:lnSpc>
          </a:pPr>
          <a:r>
            <a:rPr lang="en-US" sz="1050" b="0" strike="noStrike" spc="-1">
              <a:solidFill>
                <a:srgbClr val="FF0000"/>
              </a:solidFill>
              <a:latin typeface="Calibri"/>
            </a:rPr>
            <a:t> code</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0</xdr:colOff>
      <xdr:row>18</xdr:row>
      <xdr:rowOff>2160</xdr:rowOff>
    </xdr:from>
    <xdr:to>
      <xdr:col>32</xdr:col>
      <xdr:colOff>621000</xdr:colOff>
      <xdr:row>24</xdr:row>
      <xdr:rowOff>12600</xdr:rowOff>
    </xdr:to>
    <xdr:sp macro="" textlink="">
      <xdr:nvSpPr>
        <xdr:cNvPr id="11" name="CustomShape 1">
          <a:extLst>
            <a:ext uri="{FF2B5EF4-FFF2-40B4-BE49-F238E27FC236}">
              <a16:creationId xmlns:a16="http://schemas.microsoft.com/office/drawing/2014/main" id="{00000000-0008-0000-0100-00000B000000}"/>
            </a:ext>
          </a:extLst>
        </xdr:cNvPr>
        <xdr:cNvSpPr/>
      </xdr:nvSpPr>
      <xdr:spPr>
        <a:xfrm>
          <a:off x="23523480" y="3468960"/>
          <a:ext cx="1379880" cy="1163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20/8/1399</a:t>
          </a:r>
          <a:endParaRPr lang="en-US" sz="1050" b="0" strike="noStrike" spc="-1">
            <a:latin typeface="Times New Roman"/>
          </a:endParaRPr>
        </a:p>
        <a:p>
          <a:pPr algn="ctr">
            <a:lnSpc>
              <a:spcPct val="100000"/>
            </a:lnSpc>
          </a:pPr>
          <a:r>
            <a:rPr lang="en-US" sz="1050" b="0" strike="noStrike" spc="-1">
              <a:solidFill>
                <a:srgbClr val="000000"/>
              </a:solidFill>
              <a:latin typeface="Calibri"/>
            </a:rPr>
            <a:t>5/12/1399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360</xdr:colOff>
      <xdr:row>13</xdr:row>
      <xdr:rowOff>1800</xdr:rowOff>
    </xdr:from>
    <xdr:to>
      <xdr:col>32</xdr:col>
      <xdr:colOff>621360</xdr:colOff>
      <xdr:row>19</xdr:row>
      <xdr:rowOff>12960</xdr:rowOff>
    </xdr:to>
    <xdr:sp macro="" textlink="">
      <xdr:nvSpPr>
        <xdr:cNvPr id="12" name="CustomShape 1">
          <a:extLst>
            <a:ext uri="{FF2B5EF4-FFF2-40B4-BE49-F238E27FC236}">
              <a16:creationId xmlns:a16="http://schemas.microsoft.com/office/drawing/2014/main" id="{00000000-0008-0000-0100-00000C000000}"/>
            </a:ext>
          </a:extLst>
        </xdr:cNvPr>
        <xdr:cNvSpPr/>
      </xdr:nvSpPr>
      <xdr:spPr>
        <a:xfrm>
          <a:off x="23523840" y="2506680"/>
          <a:ext cx="1379880" cy="1163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4/6/1399</a:t>
          </a:r>
          <a:endParaRPr lang="en-US" sz="1050" b="0" strike="noStrike" spc="-1">
            <a:latin typeface="Times New Roman"/>
          </a:endParaRPr>
        </a:p>
        <a:p>
          <a:pPr algn="ctr">
            <a:lnSpc>
              <a:spcPct val="100000"/>
            </a:lnSpc>
          </a:pPr>
          <a:r>
            <a:rPr lang="en-US" sz="1050" b="0" strike="noStrike" spc="-1">
              <a:solidFill>
                <a:srgbClr val="000000"/>
              </a:solidFill>
              <a:latin typeface="Calibri"/>
            </a:rPr>
            <a:t>3/8/1399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11/12/1399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Clear vis &amp; saccade resp,</a:t>
          </a:r>
          <a:endParaRPr lang="en-US" sz="1050" b="0" strike="noStrike" spc="-1">
            <a:latin typeface="Times New Roman"/>
          </a:endParaRPr>
        </a:p>
        <a:p>
          <a:pPr algn="ctr">
            <a:lnSpc>
              <a:spcPct val="100000"/>
            </a:lnSpc>
          </a:pPr>
          <a:r>
            <a:rPr lang="en-US" sz="1050" b="0" strike="noStrike" spc="-1">
              <a:solidFill>
                <a:srgbClr val="FF0000"/>
              </a:solidFill>
              <a:latin typeface="Calibri"/>
            </a:rPr>
            <a:t>RF center</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152280</xdr:colOff>
      <xdr:row>23</xdr:row>
      <xdr:rowOff>0</xdr:rowOff>
    </xdr:from>
    <xdr:to>
      <xdr:col>33</xdr:col>
      <xdr:colOff>16200</xdr:colOff>
      <xdr:row>29</xdr:row>
      <xdr:rowOff>15120</xdr:rowOff>
    </xdr:to>
    <xdr:sp macro="" textlink="">
      <xdr:nvSpPr>
        <xdr:cNvPr id="13" name="CustomShape 1">
          <a:extLst>
            <a:ext uri="{FF2B5EF4-FFF2-40B4-BE49-F238E27FC236}">
              <a16:creationId xmlns:a16="http://schemas.microsoft.com/office/drawing/2014/main" id="{00000000-0008-0000-0100-00000D000000}"/>
            </a:ext>
          </a:extLst>
        </xdr:cNvPr>
        <xdr:cNvSpPr/>
      </xdr:nvSpPr>
      <xdr:spPr>
        <a:xfrm>
          <a:off x="23675760" y="4429080"/>
          <a:ext cx="138132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25/6/1399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 resp</a:t>
          </a:r>
          <a:endParaRPr lang="en-US" sz="1050" b="0" strike="noStrike" spc="-1">
            <a:latin typeface="Times New Roman"/>
          </a:endParaRPr>
        </a:p>
        <a:p>
          <a:pPr algn="ctr">
            <a:lnSpc>
              <a:spcPct val="100000"/>
            </a:lnSpc>
          </a:pPr>
          <a:r>
            <a:rPr lang="en-US" sz="1050" b="0" strike="noStrike" spc="-1">
              <a:solidFill>
                <a:srgbClr val="FF0000"/>
              </a:solidFill>
              <a:latin typeface="Calibri"/>
            </a:rPr>
            <a:t>weak value code</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8640</xdr:colOff>
      <xdr:row>17</xdr:row>
      <xdr:rowOff>128160</xdr:rowOff>
    </xdr:from>
    <xdr:to>
      <xdr:col>36</xdr:col>
      <xdr:colOff>628920</xdr:colOff>
      <xdr:row>23</xdr:row>
      <xdr:rowOff>131400</xdr:rowOff>
    </xdr:to>
    <xdr:sp macro="" textlink="">
      <xdr:nvSpPr>
        <xdr:cNvPr id="14" name="CustomShape 1">
          <a:extLst>
            <a:ext uri="{FF2B5EF4-FFF2-40B4-BE49-F238E27FC236}">
              <a16:creationId xmlns:a16="http://schemas.microsoft.com/office/drawing/2014/main" id="{00000000-0008-0000-0100-00000E000000}"/>
            </a:ext>
          </a:extLst>
        </xdr:cNvPr>
        <xdr:cNvSpPr/>
      </xdr:nvSpPr>
      <xdr:spPr>
        <a:xfrm>
          <a:off x="26567280" y="3395160"/>
          <a:ext cx="1379160" cy="1165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30/4/1399</a:t>
          </a:r>
          <a:endParaRPr lang="en-US" sz="1050" b="0" strike="noStrike" spc="-1">
            <a:latin typeface="Times New Roman"/>
          </a:endParaRPr>
        </a:p>
        <a:p>
          <a:pPr algn="ctr">
            <a:lnSpc>
              <a:spcPct val="100000"/>
            </a:lnSpc>
          </a:pPr>
          <a:r>
            <a:rPr lang="en-US" sz="1050" b="0" strike="noStrike" spc="-1">
              <a:solidFill>
                <a:srgbClr val="000000"/>
              </a:solidFill>
              <a:latin typeface="Calibri"/>
            </a:rPr>
            <a:t>1/7/1399</a:t>
          </a:r>
          <a:endParaRPr lang="en-US" sz="1050" b="0" strike="noStrike" spc="-1">
            <a:latin typeface="Times New Roman"/>
          </a:endParaRPr>
        </a:p>
        <a:p>
          <a:pPr algn="ctr">
            <a:lnSpc>
              <a:spcPct val="100000"/>
            </a:lnSpc>
          </a:pPr>
          <a:r>
            <a:rPr lang="en-US" sz="1050" b="0" strike="noStrike" spc="-1">
              <a:solidFill>
                <a:srgbClr val="000000"/>
              </a:solidFill>
              <a:latin typeface="Calibri"/>
            </a:rPr>
            <a:t>6/8/1399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19/12/1399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resp &amp; value coding &amp; maybe saccadic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37</xdr:col>
      <xdr:colOff>720</xdr:colOff>
      <xdr:row>23</xdr:row>
      <xdr:rowOff>0</xdr:rowOff>
    </xdr:from>
    <xdr:to>
      <xdr:col>38</xdr:col>
      <xdr:colOff>621720</xdr:colOff>
      <xdr:row>29</xdr:row>
      <xdr:rowOff>15120</xdr:rowOff>
    </xdr:to>
    <xdr:sp macro="" textlink="">
      <xdr:nvSpPr>
        <xdr:cNvPr id="15" name="CustomShape 1">
          <a:extLst>
            <a:ext uri="{FF2B5EF4-FFF2-40B4-BE49-F238E27FC236}">
              <a16:creationId xmlns:a16="http://schemas.microsoft.com/office/drawing/2014/main" id="{00000000-0008-0000-0100-00000F000000}"/>
            </a:ext>
          </a:extLst>
        </xdr:cNvPr>
        <xdr:cNvSpPr/>
      </xdr:nvSpPr>
      <xdr:spPr>
        <a:xfrm>
          <a:off x="28077120" y="4429080"/>
          <a:ext cx="137988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2/7/1399</a:t>
          </a:r>
          <a:endParaRPr lang="en-US" sz="1050" b="0" strike="noStrike" spc="-1">
            <a:latin typeface="Times New Roman"/>
          </a:endParaRPr>
        </a:p>
        <a:p>
          <a:pPr algn="ctr">
            <a:lnSpc>
              <a:spcPct val="100000"/>
            </a:lnSpc>
          </a:pPr>
          <a:r>
            <a:rPr lang="en-US" sz="1050" b="0" strike="noStrike" spc="-1">
              <a:solidFill>
                <a:srgbClr val="000000"/>
              </a:solidFill>
              <a:latin typeface="Calibri"/>
            </a:rPr>
            <a:t>5/8/1399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27/8/1399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weak value resp</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29</xdr:col>
      <xdr:colOff>1800</xdr:colOff>
      <xdr:row>17</xdr:row>
      <xdr:rowOff>180720</xdr:rowOff>
    </xdr:from>
    <xdr:to>
      <xdr:col>30</xdr:col>
      <xdr:colOff>621360</xdr:colOff>
      <xdr:row>23</xdr:row>
      <xdr:rowOff>183240</xdr:rowOff>
    </xdr:to>
    <xdr:sp macro="" textlink="">
      <xdr:nvSpPr>
        <xdr:cNvPr id="16" name="CustomShape 1">
          <a:extLst>
            <a:ext uri="{FF2B5EF4-FFF2-40B4-BE49-F238E27FC236}">
              <a16:creationId xmlns:a16="http://schemas.microsoft.com/office/drawing/2014/main" id="{00000000-0008-0000-0100-000010000000}"/>
            </a:ext>
          </a:extLst>
        </xdr:cNvPr>
        <xdr:cNvSpPr/>
      </xdr:nvSpPr>
      <xdr:spPr>
        <a:xfrm>
          <a:off x="22007520" y="3447720"/>
          <a:ext cx="1378440" cy="1164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26/2/1400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29</xdr:col>
      <xdr:colOff>1800</xdr:colOff>
      <xdr:row>23</xdr:row>
      <xdr:rowOff>2160</xdr:rowOff>
    </xdr:from>
    <xdr:to>
      <xdr:col>30</xdr:col>
      <xdr:colOff>621360</xdr:colOff>
      <xdr:row>29</xdr:row>
      <xdr:rowOff>15120</xdr:rowOff>
    </xdr:to>
    <xdr:sp macro="" textlink="">
      <xdr:nvSpPr>
        <xdr:cNvPr id="17" name="CustomShape 1">
          <a:extLst>
            <a:ext uri="{FF2B5EF4-FFF2-40B4-BE49-F238E27FC236}">
              <a16:creationId xmlns:a16="http://schemas.microsoft.com/office/drawing/2014/main" id="{00000000-0008-0000-0100-000011000000}"/>
            </a:ext>
          </a:extLst>
        </xdr:cNvPr>
        <xdr:cNvSpPr/>
      </xdr:nvSpPr>
      <xdr:spPr>
        <a:xfrm>
          <a:off x="22007520" y="4431240"/>
          <a:ext cx="1378440" cy="1165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4/3/1400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27</xdr:col>
      <xdr:colOff>1800</xdr:colOff>
      <xdr:row>17</xdr:row>
      <xdr:rowOff>199440</xdr:rowOff>
    </xdr:from>
    <xdr:to>
      <xdr:col>28</xdr:col>
      <xdr:colOff>622080</xdr:colOff>
      <xdr:row>24</xdr:row>
      <xdr:rowOff>11520</xdr:rowOff>
    </xdr:to>
    <xdr:sp macro="" textlink="">
      <xdr:nvSpPr>
        <xdr:cNvPr id="18" name="CustomShape 1">
          <a:extLst>
            <a:ext uri="{FF2B5EF4-FFF2-40B4-BE49-F238E27FC236}">
              <a16:creationId xmlns:a16="http://schemas.microsoft.com/office/drawing/2014/main" id="{00000000-0008-0000-0100-000012000000}"/>
            </a:ext>
          </a:extLst>
        </xdr:cNvPr>
        <xdr:cNvSpPr/>
      </xdr:nvSpPr>
      <xdr:spPr>
        <a:xfrm>
          <a:off x="20489760" y="3466440"/>
          <a:ext cx="1379160" cy="1164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11/3/1400</a:t>
          </a:r>
        </a:p>
        <a:p>
          <a:pPr algn="ctr">
            <a:lnSpc>
              <a:spcPct val="100000"/>
            </a:lnSpc>
          </a:pPr>
          <a:r>
            <a:rPr lang="en-US" sz="1050" b="0" strike="noStrike" spc="-1">
              <a:solidFill>
                <a:srgbClr val="000000"/>
              </a:solidFill>
              <a:latin typeface="Calibri"/>
            </a:rPr>
            <a:t>11/5/1400</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5040</xdr:colOff>
      <xdr:row>5</xdr:row>
      <xdr:rowOff>14040</xdr:rowOff>
    </xdr:from>
    <xdr:to>
      <xdr:col>13</xdr:col>
      <xdr:colOff>168480</xdr:colOff>
      <xdr:row>7</xdr:row>
      <xdr:rowOff>88560</xdr:rowOff>
    </xdr:to>
    <xdr:sp macro="" textlink="">
      <xdr:nvSpPr>
        <xdr:cNvPr id="17" name="CustomShape 1">
          <a:extLst>
            <a:ext uri="{FF2B5EF4-FFF2-40B4-BE49-F238E27FC236}">
              <a16:creationId xmlns:a16="http://schemas.microsoft.com/office/drawing/2014/main" id="{00000000-0008-0000-0200-000011000000}"/>
            </a:ext>
          </a:extLst>
        </xdr:cNvPr>
        <xdr:cNvSpPr/>
      </xdr:nvSpPr>
      <xdr:spPr>
        <a:xfrm>
          <a:off x="21052440" y="1332000"/>
          <a:ext cx="8340480" cy="48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9</xdr:row>
      <xdr:rowOff>5040</xdr:rowOff>
    </xdr:from>
    <xdr:to>
      <xdr:col>13</xdr:col>
      <xdr:colOff>177480</xdr:colOff>
      <xdr:row>12</xdr:row>
      <xdr:rowOff>38520</xdr:rowOff>
    </xdr:to>
    <xdr:sp macro="" textlink="">
      <xdr:nvSpPr>
        <xdr:cNvPr id="18" name="CustomShape 1">
          <a:extLst>
            <a:ext uri="{FF2B5EF4-FFF2-40B4-BE49-F238E27FC236}">
              <a16:creationId xmlns:a16="http://schemas.microsoft.com/office/drawing/2014/main" id="{00000000-0008-0000-0200-000012000000}"/>
            </a:ext>
          </a:extLst>
        </xdr:cNvPr>
        <xdr:cNvSpPr/>
      </xdr:nvSpPr>
      <xdr:spPr>
        <a:xfrm>
          <a:off x="21052440" y="2138400"/>
          <a:ext cx="8349480" cy="633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Saw multi-unit activity with some big unit. Mabye some resp modulation at spike landing time.</a:t>
          </a:r>
          <a:endParaRPr lang="en-US" sz="1100" b="0" strike="noStrike" spc="-1">
            <a:latin typeface="Times New Roman"/>
          </a:endParaRPr>
        </a:p>
        <a:p>
          <a:pPr>
            <a:lnSpc>
              <a:spcPct val="100000"/>
            </a:lnSpc>
          </a:pPr>
          <a:r>
            <a:rPr lang="en-US" sz="1100" b="0" strike="noStrike" spc="-1">
              <a:solidFill>
                <a:srgbClr val="FF0000"/>
              </a:solidFill>
              <a:latin typeface="Calibri"/>
            </a:rPr>
            <a:t>Today, 1st session of recoding during search task</a:t>
          </a:r>
          <a:endParaRPr lang="en-US" sz="1100" b="0" strike="noStrike" spc="-1">
            <a:latin typeface="Times New Roman"/>
          </a:endParaRPr>
        </a:p>
      </xdr:txBody>
    </xdr:sp>
    <xdr:clientData/>
  </xdr:twoCellAnchor>
  <xdr:twoCellAnchor editAs="oneCell">
    <xdr:from>
      <xdr:col>8</xdr:col>
      <xdr:colOff>5040</xdr:colOff>
      <xdr:row>12</xdr:row>
      <xdr:rowOff>5040</xdr:rowOff>
    </xdr:from>
    <xdr:to>
      <xdr:col>13</xdr:col>
      <xdr:colOff>177480</xdr:colOff>
      <xdr:row>14</xdr:row>
      <xdr:rowOff>101160</xdr:rowOff>
    </xdr:to>
    <xdr:sp macro="" textlink="">
      <xdr:nvSpPr>
        <xdr:cNvPr id="19" name="CustomShape 1">
          <a:extLst>
            <a:ext uri="{FF2B5EF4-FFF2-40B4-BE49-F238E27FC236}">
              <a16:creationId xmlns:a16="http://schemas.microsoft.com/office/drawing/2014/main" id="{00000000-0008-0000-0200-000013000000}"/>
            </a:ext>
          </a:extLst>
        </xdr:cNvPr>
        <xdr:cNvSpPr/>
      </xdr:nvSpPr>
      <xdr:spPr>
        <a:xfrm>
          <a:off x="21052440" y="2738520"/>
          <a:ext cx="8349480" cy="496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There were big units with no clear resp modulation. Maybe some neurons were RF center. </a:t>
          </a:r>
          <a:endParaRPr lang="en-US" sz="1100" b="0" strike="noStrike" spc="-1">
            <a:latin typeface="Times New Roman"/>
          </a:endParaRPr>
        </a:p>
      </xdr:txBody>
    </xdr:sp>
    <xdr:clientData/>
  </xdr:twoCellAnchor>
  <xdr:twoCellAnchor editAs="oneCell">
    <xdr:from>
      <xdr:col>8</xdr:col>
      <xdr:colOff>15840</xdr:colOff>
      <xdr:row>14</xdr:row>
      <xdr:rowOff>175320</xdr:rowOff>
    </xdr:from>
    <xdr:to>
      <xdr:col>13</xdr:col>
      <xdr:colOff>188280</xdr:colOff>
      <xdr:row>17</xdr:row>
      <xdr:rowOff>74160</xdr:rowOff>
    </xdr:to>
    <xdr:sp macro="" textlink="">
      <xdr:nvSpPr>
        <xdr:cNvPr id="20" name="CustomShape 1">
          <a:extLst>
            <a:ext uri="{FF2B5EF4-FFF2-40B4-BE49-F238E27FC236}">
              <a16:creationId xmlns:a16="http://schemas.microsoft.com/office/drawing/2014/main" id="{00000000-0008-0000-0200-000014000000}"/>
            </a:ext>
          </a:extLst>
        </xdr:cNvPr>
        <xdr:cNvSpPr/>
      </xdr:nvSpPr>
      <xdr:spPr>
        <a:xfrm>
          <a:off x="21063240" y="3308760"/>
          <a:ext cx="8349480" cy="498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Clear vis resp for object at center. Muti-unit recoding.  Some neuron modulated during outcome. Today was better than previous days. </a:t>
          </a:r>
          <a:r>
            <a:rPr lang="en-US" sz="1100" b="0" strike="noStrike" spc="-1">
              <a:solidFill>
                <a:srgbClr val="FF0000"/>
              </a:solidFill>
              <a:latin typeface="Calibri"/>
            </a:rPr>
            <a:t>We noticed there was no alignment between neuron and behaving response in data files. </a:t>
          </a:r>
          <a:endParaRPr lang="en-US" sz="1100" b="0" strike="noStrike" spc="-1">
            <a:latin typeface="Times New Roman"/>
          </a:endParaRPr>
        </a:p>
      </xdr:txBody>
    </xdr:sp>
    <xdr:clientData/>
  </xdr:twoCellAnchor>
  <xdr:twoCellAnchor editAs="oneCell">
    <xdr:from>
      <xdr:col>8</xdr:col>
      <xdr:colOff>5040</xdr:colOff>
      <xdr:row>18</xdr:row>
      <xdr:rowOff>0</xdr:rowOff>
    </xdr:from>
    <xdr:to>
      <xdr:col>13</xdr:col>
      <xdr:colOff>177480</xdr:colOff>
      <xdr:row>20</xdr:row>
      <xdr:rowOff>101160</xdr:rowOff>
    </xdr:to>
    <xdr:sp macro="" textlink="">
      <xdr:nvSpPr>
        <xdr:cNvPr id="21" name="CustomShape 1">
          <a:extLst>
            <a:ext uri="{FF2B5EF4-FFF2-40B4-BE49-F238E27FC236}">
              <a16:creationId xmlns:a16="http://schemas.microsoft.com/office/drawing/2014/main" id="{00000000-0008-0000-0200-000015000000}"/>
            </a:ext>
          </a:extLst>
        </xdr:cNvPr>
        <xdr:cNvSpPr/>
      </xdr:nvSpPr>
      <xdr:spPr>
        <a:xfrm>
          <a:off x="21052440" y="3933720"/>
          <a:ext cx="8349480" cy="50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This was good location with value preferecne moduation during tasks</a:t>
          </a:r>
          <a:r>
            <a:rPr lang="en-US" sz="1100" b="0" strike="noStrike" spc="-1">
              <a:solidFill>
                <a:srgbClr val="000000"/>
              </a:solidFill>
              <a:latin typeface="Calibri"/>
            </a:rPr>
            <a:t>. We observed clear response to good fractals in the search and force choice tasks. </a:t>
          </a:r>
          <a:r>
            <a:rPr lang="en-US" sz="1100" b="0" strike="noStrike" spc="-1">
              <a:solidFill>
                <a:srgbClr val="FF0000"/>
              </a:solidFill>
              <a:latin typeface="Calibri"/>
            </a:rPr>
            <a:t>Today we had alignment between neuron and behavior</a:t>
          </a:r>
          <a:r>
            <a:rPr lang="en-US" sz="1100" b="0" strike="noStrike" spc="-1">
              <a:solidFill>
                <a:srgbClr val="000000"/>
              </a:solidFill>
              <a:latin typeface="Calibri"/>
            </a:rPr>
            <a:t>.</a:t>
          </a:r>
          <a:endParaRPr lang="en-US" sz="1100" b="0" strike="noStrike" spc="-1">
            <a:latin typeface="Times New Roman"/>
          </a:endParaRPr>
        </a:p>
      </xdr:txBody>
    </xdr:sp>
    <xdr:clientData/>
  </xdr:twoCellAnchor>
  <xdr:twoCellAnchor editAs="oneCell">
    <xdr:from>
      <xdr:col>8</xdr:col>
      <xdr:colOff>5040</xdr:colOff>
      <xdr:row>21</xdr:row>
      <xdr:rowOff>0</xdr:rowOff>
    </xdr:from>
    <xdr:to>
      <xdr:col>13</xdr:col>
      <xdr:colOff>177480</xdr:colOff>
      <xdr:row>23</xdr:row>
      <xdr:rowOff>97560</xdr:rowOff>
    </xdr:to>
    <xdr:sp macro="" textlink="">
      <xdr:nvSpPr>
        <xdr:cNvPr id="22" name="CustomShape 1">
          <a:extLst>
            <a:ext uri="{FF2B5EF4-FFF2-40B4-BE49-F238E27FC236}">
              <a16:creationId xmlns:a16="http://schemas.microsoft.com/office/drawing/2014/main" id="{00000000-0008-0000-0200-000016000000}"/>
            </a:ext>
          </a:extLst>
        </xdr:cNvPr>
        <xdr:cNvSpPr/>
      </xdr:nvSpPr>
      <xdr:spPr>
        <a:xfrm>
          <a:off x="21052440" y="4533840"/>
          <a:ext cx="8349480" cy="497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We found FEF neurons</a:t>
          </a:r>
          <a:r>
            <a:rPr lang="en-US" sz="1100" b="0" strike="noStrike" spc="-1">
              <a:solidFill>
                <a:srgbClr val="000000"/>
              </a:solidFill>
              <a:latin typeface="Calibri"/>
            </a:rPr>
            <a:t> with clear reponse to stim onset and larger response to onset of saccade. We left our time for changing in the task code, so we could not record much time. </a:t>
          </a:r>
          <a:endParaRPr lang="en-US" sz="1100" b="0" strike="noStrike" spc="-1">
            <a:latin typeface="Times New Roman"/>
          </a:endParaRPr>
        </a:p>
      </xdr:txBody>
    </xdr:sp>
    <xdr:clientData/>
  </xdr:twoCellAnchor>
  <xdr:twoCellAnchor editAs="oneCell">
    <xdr:from>
      <xdr:col>8</xdr:col>
      <xdr:colOff>64080</xdr:colOff>
      <xdr:row>26</xdr:row>
      <xdr:rowOff>180720</xdr:rowOff>
    </xdr:from>
    <xdr:to>
      <xdr:col>13</xdr:col>
      <xdr:colOff>236520</xdr:colOff>
      <xdr:row>29</xdr:row>
      <xdr:rowOff>91440</xdr:rowOff>
    </xdr:to>
    <xdr:sp macro="" textlink="">
      <xdr:nvSpPr>
        <xdr:cNvPr id="23" name="CustomShape 1">
          <a:extLst>
            <a:ext uri="{FF2B5EF4-FFF2-40B4-BE49-F238E27FC236}">
              <a16:creationId xmlns:a16="http://schemas.microsoft.com/office/drawing/2014/main" id="{00000000-0008-0000-0200-000017000000}"/>
            </a:ext>
          </a:extLst>
        </xdr:cNvPr>
        <xdr:cNvSpPr/>
      </xdr:nvSpPr>
      <xdr:spPr>
        <a:xfrm>
          <a:off x="21111480" y="5714640"/>
          <a:ext cx="8349480" cy="50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Saw some value responded neuron. In this session for first time, the search task with new sets ran for monkey (serial search).</a:t>
          </a:r>
          <a:endParaRPr lang="en-US" sz="1100" b="0" strike="noStrike" spc="-1">
            <a:latin typeface="Times New Roman"/>
          </a:endParaRPr>
        </a:p>
      </xdr:txBody>
    </xdr:sp>
    <xdr:clientData/>
  </xdr:twoCellAnchor>
  <xdr:twoCellAnchor editAs="oneCell">
    <xdr:from>
      <xdr:col>8</xdr:col>
      <xdr:colOff>44280</xdr:colOff>
      <xdr:row>30</xdr:row>
      <xdr:rowOff>0</xdr:rowOff>
    </xdr:from>
    <xdr:to>
      <xdr:col>13</xdr:col>
      <xdr:colOff>216720</xdr:colOff>
      <xdr:row>32</xdr:row>
      <xdr:rowOff>101160</xdr:rowOff>
    </xdr:to>
    <xdr:sp macro="" textlink="">
      <xdr:nvSpPr>
        <xdr:cNvPr id="24" name="CustomShape 1">
          <a:extLst>
            <a:ext uri="{FF2B5EF4-FFF2-40B4-BE49-F238E27FC236}">
              <a16:creationId xmlns:a16="http://schemas.microsoft.com/office/drawing/2014/main" id="{00000000-0008-0000-0200-000018000000}"/>
            </a:ext>
          </a:extLst>
        </xdr:cNvPr>
        <xdr:cNvSpPr/>
      </xdr:nvSpPr>
      <xdr:spPr>
        <a:xfrm>
          <a:off x="21091680" y="6324480"/>
          <a:ext cx="8349480" cy="476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were visual and sacadic neurons so that they responded equal visual response for good and bad farcts, but saccadic resp was different for these two conditions. In the search task we observed larger response for target present trials. We also saw a late response for target absent trials. In the FC task we found visua </a:t>
          </a:r>
          <a:endParaRPr lang="en-US" sz="1100" b="0" strike="noStrike" spc="-1">
            <a:latin typeface="Times New Roman"/>
          </a:endParaRPr>
        </a:p>
      </xdr:txBody>
    </xdr:sp>
    <xdr:clientData/>
  </xdr:twoCellAnchor>
  <xdr:twoCellAnchor editAs="oneCell">
    <xdr:from>
      <xdr:col>8</xdr:col>
      <xdr:colOff>5040</xdr:colOff>
      <xdr:row>33</xdr:row>
      <xdr:rowOff>1080</xdr:rowOff>
    </xdr:from>
    <xdr:to>
      <xdr:col>13</xdr:col>
      <xdr:colOff>177480</xdr:colOff>
      <xdr:row>35</xdr:row>
      <xdr:rowOff>100440</xdr:rowOff>
    </xdr:to>
    <xdr:sp macro="" textlink="">
      <xdr:nvSpPr>
        <xdr:cNvPr id="25" name="CustomShape 1">
          <a:extLst>
            <a:ext uri="{FF2B5EF4-FFF2-40B4-BE49-F238E27FC236}">
              <a16:creationId xmlns:a16="http://schemas.microsoft.com/office/drawing/2014/main" id="{00000000-0008-0000-0200-000019000000}"/>
            </a:ext>
          </a:extLst>
        </xdr:cNvPr>
        <xdr:cNvSpPr/>
      </xdr:nvSpPr>
      <xdr:spPr>
        <a:xfrm>
          <a:off x="21052440" y="6900840"/>
          <a:ext cx="8349480" cy="499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Here was good location in term of neurons and modulation of visual and saccadic responses.</a:t>
          </a:r>
          <a:endParaRPr lang="en-US" sz="1100" b="0" strike="noStrike" spc="-1">
            <a:latin typeface="Times New Roman"/>
          </a:endParaRPr>
        </a:p>
      </xdr:txBody>
    </xdr:sp>
    <xdr:clientData/>
  </xdr:twoCellAnchor>
  <xdr:twoCellAnchor editAs="oneCell">
    <xdr:from>
      <xdr:col>7</xdr:col>
      <xdr:colOff>2612160</xdr:colOff>
      <xdr:row>36</xdr:row>
      <xdr:rowOff>47880</xdr:rowOff>
    </xdr:from>
    <xdr:to>
      <xdr:col>13</xdr:col>
      <xdr:colOff>168480</xdr:colOff>
      <xdr:row>38</xdr:row>
      <xdr:rowOff>143640</xdr:rowOff>
    </xdr:to>
    <xdr:sp macro="" textlink="">
      <xdr:nvSpPr>
        <xdr:cNvPr id="26" name="CustomShape 1">
          <a:extLst>
            <a:ext uri="{FF2B5EF4-FFF2-40B4-BE49-F238E27FC236}">
              <a16:creationId xmlns:a16="http://schemas.microsoft.com/office/drawing/2014/main" id="{00000000-0008-0000-0200-00001A000000}"/>
            </a:ext>
          </a:extLst>
        </xdr:cNvPr>
        <xdr:cNvSpPr/>
      </xdr:nvSpPr>
      <xdr:spPr>
        <a:xfrm>
          <a:off x="21043440" y="752292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saw good visual and saccadic neuron that most of them did not have value coding. Acordding to the MRI it seems we recorded from PC. For this resean the recording depth for today was higher than other days. In sum this was good recording session.</a:t>
          </a:r>
          <a:endParaRPr lang="en-US" sz="1100" b="0" strike="noStrike" spc="-1">
            <a:latin typeface="Times New Roman"/>
          </a:endParaRPr>
        </a:p>
      </xdr:txBody>
    </xdr:sp>
    <xdr:clientData/>
  </xdr:twoCellAnchor>
  <xdr:twoCellAnchor editAs="oneCell">
    <xdr:from>
      <xdr:col>8</xdr:col>
      <xdr:colOff>5040</xdr:colOff>
      <xdr:row>48</xdr:row>
      <xdr:rowOff>360</xdr:rowOff>
    </xdr:from>
    <xdr:to>
      <xdr:col>13</xdr:col>
      <xdr:colOff>177480</xdr:colOff>
      <xdr:row>50</xdr:row>
      <xdr:rowOff>112680</xdr:rowOff>
    </xdr:to>
    <xdr:sp macro="" textlink="">
      <xdr:nvSpPr>
        <xdr:cNvPr id="27" name="CustomShape 1">
          <a:extLst>
            <a:ext uri="{FF2B5EF4-FFF2-40B4-BE49-F238E27FC236}">
              <a16:creationId xmlns:a16="http://schemas.microsoft.com/office/drawing/2014/main" id="{00000000-0008-0000-0200-00001B000000}"/>
            </a:ext>
          </a:extLst>
        </xdr:cNvPr>
        <xdr:cNvSpPr/>
      </xdr:nvSpPr>
      <xdr:spPr>
        <a:xfrm>
          <a:off x="21052440" y="9738720"/>
          <a:ext cx="8349480" cy="50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Here, I found the neurons that the most of them had visual response and saccadic response. Some of them seemed code the value of fractals. Saccadic response for some of them was before saccadic and others were post saccadic.</a:t>
          </a:r>
          <a:endParaRPr lang="en-US" sz="1100" b="0" strike="noStrike" spc="-1">
            <a:latin typeface="Times New Roman"/>
          </a:endParaRPr>
        </a:p>
      </xdr:txBody>
    </xdr:sp>
    <xdr:clientData/>
  </xdr:twoCellAnchor>
  <xdr:twoCellAnchor editAs="oneCell">
    <xdr:from>
      <xdr:col>8</xdr:col>
      <xdr:colOff>5040</xdr:colOff>
      <xdr:row>51</xdr:row>
      <xdr:rowOff>3240</xdr:rowOff>
    </xdr:from>
    <xdr:to>
      <xdr:col>13</xdr:col>
      <xdr:colOff>177480</xdr:colOff>
      <xdr:row>53</xdr:row>
      <xdr:rowOff>183240</xdr:rowOff>
    </xdr:to>
    <xdr:sp macro="" textlink="">
      <xdr:nvSpPr>
        <xdr:cNvPr id="28" name="CustomShape 1">
          <a:extLst>
            <a:ext uri="{FF2B5EF4-FFF2-40B4-BE49-F238E27FC236}">
              <a16:creationId xmlns:a16="http://schemas.microsoft.com/office/drawing/2014/main" id="{00000000-0008-0000-0200-00001C000000}"/>
            </a:ext>
          </a:extLst>
        </xdr:cNvPr>
        <xdr:cNvSpPr/>
      </xdr:nvSpPr>
      <xdr:spPr>
        <a:xfrm>
          <a:off x="21052440" y="1032228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hole were </a:t>
          </a:r>
          <a:r>
            <a:rPr lang="en-US" sz="1100" b="0" strike="noStrike" spc="-1">
              <a:solidFill>
                <a:srgbClr val="CE181E"/>
              </a:solidFill>
              <a:latin typeface="Calibri"/>
            </a:rPr>
            <a:t>good value coder</a:t>
          </a:r>
          <a:r>
            <a:rPr lang="en-US" sz="1100" b="0" strike="noStrike" spc="-1">
              <a:solidFill>
                <a:srgbClr val="000000"/>
              </a:solidFill>
              <a:latin typeface="Calibri"/>
            </a:rPr>
            <a:t> and visual responsive so that these had response to visual onset of good and bad fractals however the response for good ones was significantly bigger than bad fractals.  </a:t>
          </a:r>
          <a:endParaRPr lang="en-US" sz="1100" b="0" strike="noStrike" spc="-1">
            <a:latin typeface="Times New Roman"/>
          </a:endParaRPr>
        </a:p>
      </xdr:txBody>
    </xdr:sp>
    <xdr:clientData/>
  </xdr:twoCellAnchor>
  <xdr:twoCellAnchor editAs="oneCell">
    <xdr:from>
      <xdr:col>8</xdr:col>
      <xdr:colOff>5040</xdr:colOff>
      <xdr:row>54</xdr:row>
      <xdr:rowOff>3240</xdr:rowOff>
    </xdr:from>
    <xdr:to>
      <xdr:col>13</xdr:col>
      <xdr:colOff>177480</xdr:colOff>
      <xdr:row>56</xdr:row>
      <xdr:rowOff>182880</xdr:rowOff>
    </xdr:to>
    <xdr:sp macro="" textlink="">
      <xdr:nvSpPr>
        <xdr:cNvPr id="29" name="CustomShape 1">
          <a:extLst>
            <a:ext uri="{FF2B5EF4-FFF2-40B4-BE49-F238E27FC236}">
              <a16:creationId xmlns:a16="http://schemas.microsoft.com/office/drawing/2014/main" id="{00000000-0008-0000-0200-00001D000000}"/>
            </a:ext>
          </a:extLst>
        </xdr:cNvPr>
        <xdr:cNvSpPr/>
      </xdr:nvSpPr>
      <xdr:spPr>
        <a:xfrm>
          <a:off x="21052440" y="10903320"/>
          <a:ext cx="8349480" cy="545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vlPFC and found visual and value coding neural. I could record eight neuron files in this session. All these neuron coded value and had vis response in PV, FC and search task.</a:t>
          </a:r>
          <a:endParaRPr lang="en-US" sz="1100" b="0" strike="noStrike" spc="-1">
            <a:latin typeface="Times New Roman"/>
          </a:endParaRPr>
        </a:p>
      </xdr:txBody>
    </xdr:sp>
    <xdr:clientData/>
  </xdr:twoCellAnchor>
  <xdr:twoCellAnchor editAs="oneCell">
    <xdr:from>
      <xdr:col>8</xdr:col>
      <xdr:colOff>5040</xdr:colOff>
      <xdr:row>57</xdr:row>
      <xdr:rowOff>720</xdr:rowOff>
    </xdr:from>
    <xdr:to>
      <xdr:col>13</xdr:col>
      <xdr:colOff>177480</xdr:colOff>
      <xdr:row>59</xdr:row>
      <xdr:rowOff>181080</xdr:rowOff>
    </xdr:to>
    <xdr:sp macro="" textlink="">
      <xdr:nvSpPr>
        <xdr:cNvPr id="30" name="CustomShape 1">
          <a:extLst>
            <a:ext uri="{FF2B5EF4-FFF2-40B4-BE49-F238E27FC236}">
              <a16:creationId xmlns:a16="http://schemas.microsoft.com/office/drawing/2014/main" id="{00000000-0008-0000-0200-00001E000000}"/>
            </a:ext>
          </a:extLst>
        </xdr:cNvPr>
        <xdr:cNvSpPr/>
      </xdr:nvSpPr>
      <xdr:spPr>
        <a:xfrm>
          <a:off x="21052440" y="1145736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close to target location. I could record seven neuron files that the most of them had proper visual response and some of them coded value.  </a:t>
          </a:r>
          <a:endParaRPr lang="en-US" sz="1100" b="0" strike="noStrike" spc="-1">
            <a:latin typeface="Times New Roman"/>
          </a:endParaRPr>
        </a:p>
      </xdr:txBody>
    </xdr:sp>
    <xdr:clientData/>
  </xdr:twoCellAnchor>
  <xdr:twoCellAnchor editAs="oneCell">
    <xdr:from>
      <xdr:col>8</xdr:col>
      <xdr:colOff>5040</xdr:colOff>
      <xdr:row>63</xdr:row>
      <xdr:rowOff>1800</xdr:rowOff>
    </xdr:from>
    <xdr:to>
      <xdr:col>13</xdr:col>
      <xdr:colOff>177480</xdr:colOff>
      <xdr:row>65</xdr:row>
      <xdr:rowOff>181080</xdr:rowOff>
    </xdr:to>
    <xdr:sp macro="" textlink="">
      <xdr:nvSpPr>
        <xdr:cNvPr id="31" name="CustomShape 1">
          <a:extLst>
            <a:ext uri="{FF2B5EF4-FFF2-40B4-BE49-F238E27FC236}">
              <a16:creationId xmlns:a16="http://schemas.microsoft.com/office/drawing/2014/main" id="{00000000-0008-0000-0200-00001F000000}"/>
            </a:ext>
          </a:extLst>
        </xdr:cNvPr>
        <xdr:cNvSpPr/>
      </xdr:nvSpPr>
      <xdr:spPr>
        <a:xfrm>
          <a:off x="21052440" y="12570840"/>
          <a:ext cx="8349480" cy="569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used new electrode and could record four big units. These units had the visual resp and some of them had the value coding. Some of them also had sacadic resp.</a:t>
          </a:r>
          <a:endParaRPr lang="en-US" sz="1100" b="0" strike="noStrike" spc="-1">
            <a:latin typeface="Times New Roman"/>
          </a:endParaRPr>
        </a:p>
      </xdr:txBody>
    </xdr:sp>
    <xdr:clientData/>
  </xdr:twoCellAnchor>
  <xdr:twoCellAnchor editAs="oneCell">
    <xdr:from>
      <xdr:col>8</xdr:col>
      <xdr:colOff>5040</xdr:colOff>
      <xdr:row>66</xdr:row>
      <xdr:rowOff>1800</xdr:rowOff>
    </xdr:from>
    <xdr:to>
      <xdr:col>13</xdr:col>
      <xdr:colOff>177480</xdr:colOff>
      <xdr:row>68</xdr:row>
      <xdr:rowOff>181440</xdr:rowOff>
    </xdr:to>
    <xdr:sp macro="" textlink="">
      <xdr:nvSpPr>
        <xdr:cNvPr id="32" name="CustomShape 1">
          <a:extLst>
            <a:ext uri="{FF2B5EF4-FFF2-40B4-BE49-F238E27FC236}">
              <a16:creationId xmlns:a16="http://schemas.microsoft.com/office/drawing/2014/main" id="{00000000-0008-0000-0200-000020000000}"/>
            </a:ext>
          </a:extLst>
        </xdr:cNvPr>
        <xdr:cNvSpPr/>
      </xdr:nvSpPr>
      <xdr:spPr>
        <a:xfrm>
          <a:off x="21052440" y="13151880"/>
          <a:ext cx="8349480" cy="530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units that we recorded today had vis resp, sccadic rep and some of them value coding. Some of these units inhinbited in vis onset. </a:t>
          </a:r>
          <a:endParaRPr lang="en-US" sz="1100" b="0" strike="noStrike" spc="-1">
            <a:latin typeface="Times New Roman"/>
          </a:endParaRPr>
        </a:p>
      </xdr:txBody>
    </xdr:sp>
    <xdr:clientData/>
  </xdr:twoCellAnchor>
  <xdr:twoCellAnchor editAs="oneCell">
    <xdr:from>
      <xdr:col>8</xdr:col>
      <xdr:colOff>49680</xdr:colOff>
      <xdr:row>69</xdr:row>
      <xdr:rowOff>1080</xdr:rowOff>
    </xdr:from>
    <xdr:to>
      <xdr:col>13</xdr:col>
      <xdr:colOff>222120</xdr:colOff>
      <xdr:row>71</xdr:row>
      <xdr:rowOff>181080</xdr:rowOff>
    </xdr:to>
    <xdr:sp macro="" textlink="">
      <xdr:nvSpPr>
        <xdr:cNvPr id="33" name="CustomShape 1">
          <a:extLst>
            <a:ext uri="{FF2B5EF4-FFF2-40B4-BE49-F238E27FC236}">
              <a16:creationId xmlns:a16="http://schemas.microsoft.com/office/drawing/2014/main" id="{00000000-0008-0000-0200-000021000000}"/>
            </a:ext>
          </a:extLst>
        </xdr:cNvPr>
        <xdr:cNvSpPr/>
      </xdr:nvSpPr>
      <xdr:spPr>
        <a:xfrm>
          <a:off x="21097080" y="1369224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location has vis resp and more responsive in search task. I just recorded two neuron files and because a error in photodiode signal, I stopped the recording.</a:t>
          </a:r>
          <a:endParaRPr lang="en-US" sz="1100" b="0" strike="noStrike" spc="-1">
            <a:latin typeface="Times New Roman"/>
          </a:endParaRPr>
        </a:p>
      </xdr:txBody>
    </xdr:sp>
    <xdr:clientData/>
  </xdr:twoCellAnchor>
  <xdr:twoCellAnchor editAs="oneCell">
    <xdr:from>
      <xdr:col>7</xdr:col>
      <xdr:colOff>2603160</xdr:colOff>
      <xdr:row>72</xdr:row>
      <xdr:rowOff>70920</xdr:rowOff>
    </xdr:from>
    <xdr:to>
      <xdr:col>13</xdr:col>
      <xdr:colOff>159480</xdr:colOff>
      <xdr:row>75</xdr:row>
      <xdr:rowOff>60120</xdr:rowOff>
    </xdr:to>
    <xdr:sp macro="" textlink="">
      <xdr:nvSpPr>
        <xdr:cNvPr id="34" name="CustomShape 1">
          <a:extLst>
            <a:ext uri="{FF2B5EF4-FFF2-40B4-BE49-F238E27FC236}">
              <a16:creationId xmlns:a16="http://schemas.microsoft.com/office/drawing/2014/main" id="{00000000-0008-0000-0200-000022000000}"/>
            </a:ext>
          </a:extLst>
        </xdr:cNvPr>
        <xdr:cNvSpPr/>
      </xdr:nvSpPr>
      <xdr:spPr>
        <a:xfrm>
          <a:off x="21034440" y="14343120"/>
          <a:ext cx="8349480" cy="57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recorded three neurons files today and all of them had visual and saccadic inhibition response. These neurons had weak value coding in visual and saccadic resp.  </a:t>
          </a:r>
          <a:endParaRPr lang="en-US" sz="1100" b="0" strike="noStrike" spc="-1">
            <a:latin typeface="Times New Roman"/>
          </a:endParaRPr>
        </a:p>
      </xdr:txBody>
    </xdr:sp>
    <xdr:clientData/>
  </xdr:twoCellAnchor>
  <xdr:twoCellAnchor editAs="oneCell">
    <xdr:from>
      <xdr:col>8</xdr:col>
      <xdr:colOff>5040</xdr:colOff>
      <xdr:row>75</xdr:row>
      <xdr:rowOff>1080</xdr:rowOff>
    </xdr:from>
    <xdr:to>
      <xdr:col>13</xdr:col>
      <xdr:colOff>177480</xdr:colOff>
      <xdr:row>77</xdr:row>
      <xdr:rowOff>182160</xdr:rowOff>
    </xdr:to>
    <xdr:sp macro="" textlink="">
      <xdr:nvSpPr>
        <xdr:cNvPr id="35" name="CustomShape 1">
          <a:extLst>
            <a:ext uri="{FF2B5EF4-FFF2-40B4-BE49-F238E27FC236}">
              <a16:creationId xmlns:a16="http://schemas.microsoft.com/office/drawing/2014/main" id="{00000000-0008-0000-0200-000023000000}"/>
            </a:ext>
          </a:extLst>
        </xdr:cNvPr>
        <xdr:cNvSpPr/>
      </xdr:nvSpPr>
      <xdr:spPr>
        <a:xfrm>
          <a:off x="21052440" y="14854320"/>
          <a:ext cx="8349480" cy="57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recorded neurons had visual resp and maybe weak value coding.</a:t>
          </a:r>
          <a:endParaRPr lang="en-US" sz="1100" b="0" strike="noStrike" spc="-1">
            <a:latin typeface="Times New Roman"/>
          </a:endParaRPr>
        </a:p>
      </xdr:txBody>
    </xdr:sp>
    <xdr:clientData/>
  </xdr:twoCellAnchor>
  <xdr:twoCellAnchor editAs="oneCell">
    <xdr:from>
      <xdr:col>8</xdr:col>
      <xdr:colOff>5040</xdr:colOff>
      <xdr:row>78</xdr:row>
      <xdr:rowOff>1080</xdr:rowOff>
    </xdr:from>
    <xdr:to>
      <xdr:col>13</xdr:col>
      <xdr:colOff>177480</xdr:colOff>
      <xdr:row>80</xdr:row>
      <xdr:rowOff>182160</xdr:rowOff>
    </xdr:to>
    <xdr:sp macro="" textlink="">
      <xdr:nvSpPr>
        <xdr:cNvPr id="36" name="CustomShape 1">
          <a:extLst>
            <a:ext uri="{FF2B5EF4-FFF2-40B4-BE49-F238E27FC236}">
              <a16:creationId xmlns:a16="http://schemas.microsoft.com/office/drawing/2014/main" id="{00000000-0008-0000-0200-000024000000}"/>
            </a:ext>
          </a:extLst>
        </xdr:cNvPr>
        <xdr:cNvSpPr/>
      </xdr:nvSpPr>
      <xdr:spPr>
        <a:xfrm>
          <a:off x="21052440" y="15435360"/>
          <a:ext cx="8349480" cy="57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could only record one neuron files in this location today. This had visual resp and no clear value coding. </a:t>
          </a:r>
          <a:endParaRPr lang="en-US" sz="1100" b="0" strike="noStrike" spc="-1">
            <a:latin typeface="Times New Roman"/>
          </a:endParaRPr>
        </a:p>
      </xdr:txBody>
    </xdr:sp>
    <xdr:clientData/>
  </xdr:twoCellAnchor>
  <xdr:twoCellAnchor editAs="oneCell">
    <xdr:from>
      <xdr:col>8</xdr:col>
      <xdr:colOff>5040</xdr:colOff>
      <xdr:row>81</xdr:row>
      <xdr:rowOff>1440</xdr:rowOff>
    </xdr:from>
    <xdr:to>
      <xdr:col>13</xdr:col>
      <xdr:colOff>177480</xdr:colOff>
      <xdr:row>83</xdr:row>
      <xdr:rowOff>183240</xdr:rowOff>
    </xdr:to>
    <xdr:sp macro="" textlink="">
      <xdr:nvSpPr>
        <xdr:cNvPr id="37" name="CustomShape 1">
          <a:extLst>
            <a:ext uri="{FF2B5EF4-FFF2-40B4-BE49-F238E27FC236}">
              <a16:creationId xmlns:a16="http://schemas.microsoft.com/office/drawing/2014/main" id="{00000000-0008-0000-0200-000025000000}"/>
            </a:ext>
          </a:extLst>
        </xdr:cNvPr>
        <xdr:cNvSpPr/>
      </xdr:nvSpPr>
      <xdr:spPr>
        <a:xfrm>
          <a:off x="21052440" y="16016760"/>
          <a:ext cx="8349480" cy="57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neurons in this site had visual resp and weak value coding (bad prefered).</a:t>
          </a:r>
          <a:endParaRPr lang="en-US" sz="1100" b="0" strike="noStrike" spc="-1">
            <a:latin typeface="Times New Roman"/>
          </a:endParaRPr>
        </a:p>
      </xdr:txBody>
    </xdr:sp>
    <xdr:clientData/>
  </xdr:twoCellAnchor>
  <xdr:twoCellAnchor editAs="oneCell">
    <xdr:from>
      <xdr:col>8</xdr:col>
      <xdr:colOff>5040</xdr:colOff>
      <xdr:row>87</xdr:row>
      <xdr:rowOff>2880</xdr:rowOff>
    </xdr:from>
    <xdr:to>
      <xdr:col>13</xdr:col>
      <xdr:colOff>177480</xdr:colOff>
      <xdr:row>89</xdr:row>
      <xdr:rowOff>183240</xdr:rowOff>
    </xdr:to>
    <xdr:sp macro="" textlink="">
      <xdr:nvSpPr>
        <xdr:cNvPr id="38" name="CustomShape 1">
          <a:extLst>
            <a:ext uri="{FF2B5EF4-FFF2-40B4-BE49-F238E27FC236}">
              <a16:creationId xmlns:a16="http://schemas.microsoft.com/office/drawing/2014/main" id="{00000000-0008-0000-0200-000026000000}"/>
            </a:ext>
          </a:extLst>
        </xdr:cNvPr>
        <xdr:cNvSpPr/>
      </xdr:nvSpPr>
      <xdr:spPr>
        <a:xfrm>
          <a:off x="21052440" y="17179920"/>
          <a:ext cx="834948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that I recorded in this session had different response. Some of them were less visual and more saccadic and their visual response was inhibitory.</a:t>
          </a:r>
          <a:endParaRPr lang="en-US" sz="1100" b="0" strike="noStrike" spc="-1">
            <a:latin typeface="Times New Roman"/>
          </a:endParaRPr>
        </a:p>
      </xdr:txBody>
    </xdr:sp>
    <xdr:clientData/>
  </xdr:twoCellAnchor>
  <xdr:twoCellAnchor editAs="oneCell">
    <xdr:from>
      <xdr:col>8</xdr:col>
      <xdr:colOff>5040</xdr:colOff>
      <xdr:row>90</xdr:row>
      <xdr:rowOff>2880</xdr:rowOff>
    </xdr:from>
    <xdr:to>
      <xdr:col>13</xdr:col>
      <xdr:colOff>177480</xdr:colOff>
      <xdr:row>92</xdr:row>
      <xdr:rowOff>182880</xdr:rowOff>
    </xdr:to>
    <xdr:sp macro="" textlink="">
      <xdr:nvSpPr>
        <xdr:cNvPr id="39" name="CustomShape 1">
          <a:extLst>
            <a:ext uri="{FF2B5EF4-FFF2-40B4-BE49-F238E27FC236}">
              <a16:creationId xmlns:a16="http://schemas.microsoft.com/office/drawing/2014/main" id="{00000000-0008-0000-0200-000027000000}"/>
            </a:ext>
          </a:extLst>
        </xdr:cNvPr>
        <xdr:cNvSpPr/>
      </xdr:nvSpPr>
      <xdr:spPr>
        <a:xfrm>
          <a:off x="21052440" y="1776096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had visual response but weak value coding. A few neurons had inhibitory response for visual onset.</a:t>
          </a:r>
          <a:endParaRPr lang="en-US" sz="1100" b="0" strike="noStrike" spc="-1">
            <a:latin typeface="Times New Roman"/>
          </a:endParaRPr>
        </a:p>
      </xdr:txBody>
    </xdr:sp>
    <xdr:clientData/>
  </xdr:twoCellAnchor>
  <xdr:twoCellAnchor editAs="oneCell">
    <xdr:from>
      <xdr:col>8</xdr:col>
      <xdr:colOff>5040</xdr:colOff>
      <xdr:row>93</xdr:row>
      <xdr:rowOff>2880</xdr:rowOff>
    </xdr:from>
    <xdr:to>
      <xdr:col>13</xdr:col>
      <xdr:colOff>177480</xdr:colOff>
      <xdr:row>95</xdr:row>
      <xdr:rowOff>182880</xdr:rowOff>
    </xdr:to>
    <xdr:sp macro="" textlink="">
      <xdr:nvSpPr>
        <xdr:cNvPr id="40" name="CustomShape 1">
          <a:extLst>
            <a:ext uri="{FF2B5EF4-FFF2-40B4-BE49-F238E27FC236}">
              <a16:creationId xmlns:a16="http://schemas.microsoft.com/office/drawing/2014/main" id="{00000000-0008-0000-0200-000028000000}"/>
            </a:ext>
          </a:extLst>
        </xdr:cNvPr>
        <xdr:cNvSpPr/>
      </xdr:nvSpPr>
      <xdr:spPr>
        <a:xfrm>
          <a:off x="21052440" y="1834200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both visual and saccadic responses and also value coding response.</a:t>
          </a:r>
          <a:endParaRPr lang="en-US" sz="1100" b="0" strike="noStrike" spc="-1">
            <a:latin typeface="Times New Roman"/>
          </a:endParaRPr>
        </a:p>
      </xdr:txBody>
    </xdr:sp>
    <xdr:clientData/>
  </xdr:twoCellAnchor>
  <xdr:twoCellAnchor editAs="oneCell">
    <xdr:from>
      <xdr:col>8</xdr:col>
      <xdr:colOff>5040</xdr:colOff>
      <xdr:row>96</xdr:row>
      <xdr:rowOff>4320</xdr:rowOff>
    </xdr:from>
    <xdr:to>
      <xdr:col>13</xdr:col>
      <xdr:colOff>177480</xdr:colOff>
      <xdr:row>98</xdr:row>
      <xdr:rowOff>182880</xdr:rowOff>
    </xdr:to>
    <xdr:sp macro="" textlink="">
      <xdr:nvSpPr>
        <xdr:cNvPr id="41" name="CustomShape 1">
          <a:extLst>
            <a:ext uri="{FF2B5EF4-FFF2-40B4-BE49-F238E27FC236}">
              <a16:creationId xmlns:a16="http://schemas.microsoft.com/office/drawing/2014/main" id="{00000000-0008-0000-0200-000029000000}"/>
            </a:ext>
          </a:extLst>
        </xdr:cNvPr>
        <xdr:cNvSpPr/>
      </xdr:nvSpPr>
      <xdr:spPr>
        <a:xfrm>
          <a:off x="21052440" y="18924480"/>
          <a:ext cx="8349480" cy="544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visual and value coding and post saccadic response</a:t>
          </a:r>
          <a:endParaRPr lang="en-US" sz="1100" b="0" strike="noStrike" spc="-1">
            <a:latin typeface="Times New Roman"/>
          </a:endParaRPr>
        </a:p>
      </xdr:txBody>
    </xdr:sp>
    <xdr:clientData/>
  </xdr:twoCellAnchor>
  <xdr:twoCellAnchor editAs="oneCell">
    <xdr:from>
      <xdr:col>8</xdr:col>
      <xdr:colOff>5040</xdr:colOff>
      <xdr:row>99</xdr:row>
      <xdr:rowOff>2520</xdr:rowOff>
    </xdr:from>
    <xdr:to>
      <xdr:col>13</xdr:col>
      <xdr:colOff>177480</xdr:colOff>
      <xdr:row>101</xdr:row>
      <xdr:rowOff>182880</xdr:rowOff>
    </xdr:to>
    <xdr:sp macro="" textlink="">
      <xdr:nvSpPr>
        <xdr:cNvPr id="42" name="CustomShape 1">
          <a:extLst>
            <a:ext uri="{FF2B5EF4-FFF2-40B4-BE49-F238E27FC236}">
              <a16:creationId xmlns:a16="http://schemas.microsoft.com/office/drawing/2014/main" id="{00000000-0008-0000-0200-00002A000000}"/>
            </a:ext>
          </a:extLst>
        </xdr:cNvPr>
        <xdr:cNvSpPr/>
      </xdr:nvSpPr>
      <xdr:spPr>
        <a:xfrm>
          <a:off x="21052440" y="19479240"/>
          <a:ext cx="8349480" cy="53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region had neurons with visual, saccade and value coding responses and some neurons had inhibition after visual response.</a:t>
          </a:r>
          <a:endParaRPr lang="en-US" sz="1100" b="0" strike="noStrike" spc="-1">
            <a:latin typeface="Times New Roman"/>
          </a:endParaRPr>
        </a:p>
      </xdr:txBody>
    </xdr:sp>
    <xdr:clientData/>
  </xdr:twoCellAnchor>
  <xdr:twoCellAnchor editAs="oneCell">
    <xdr:from>
      <xdr:col>8</xdr:col>
      <xdr:colOff>5040</xdr:colOff>
      <xdr:row>102</xdr:row>
      <xdr:rowOff>4320</xdr:rowOff>
    </xdr:from>
    <xdr:to>
      <xdr:col>13</xdr:col>
      <xdr:colOff>177480</xdr:colOff>
      <xdr:row>104</xdr:row>
      <xdr:rowOff>182520</xdr:rowOff>
    </xdr:to>
    <xdr:sp macro="" textlink="">
      <xdr:nvSpPr>
        <xdr:cNvPr id="43" name="CustomShape 1">
          <a:extLst>
            <a:ext uri="{FF2B5EF4-FFF2-40B4-BE49-F238E27FC236}">
              <a16:creationId xmlns:a16="http://schemas.microsoft.com/office/drawing/2014/main" id="{00000000-0008-0000-0200-00002B000000}"/>
            </a:ext>
          </a:extLst>
        </xdr:cNvPr>
        <xdr:cNvSpPr/>
      </xdr:nvSpPr>
      <xdr:spPr>
        <a:xfrm>
          <a:off x="21052440" y="2002176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 had visual response and most of them had saccade response and value coding.</a:t>
          </a:r>
          <a:endParaRPr lang="en-US" sz="1100" b="0" strike="noStrike" spc="-1">
            <a:latin typeface="Times New Roman"/>
          </a:endParaRPr>
        </a:p>
      </xdr:txBody>
    </xdr:sp>
    <xdr:clientData/>
  </xdr:twoCellAnchor>
  <xdr:twoCellAnchor editAs="oneCell">
    <xdr:from>
      <xdr:col>8</xdr:col>
      <xdr:colOff>5040</xdr:colOff>
      <xdr:row>105</xdr:row>
      <xdr:rowOff>3960</xdr:rowOff>
    </xdr:from>
    <xdr:to>
      <xdr:col>13</xdr:col>
      <xdr:colOff>177480</xdr:colOff>
      <xdr:row>107</xdr:row>
      <xdr:rowOff>182520</xdr:rowOff>
    </xdr:to>
    <xdr:sp macro="" textlink="">
      <xdr:nvSpPr>
        <xdr:cNvPr id="44" name="CustomShape 1">
          <a:extLst>
            <a:ext uri="{FF2B5EF4-FFF2-40B4-BE49-F238E27FC236}">
              <a16:creationId xmlns:a16="http://schemas.microsoft.com/office/drawing/2014/main" id="{00000000-0008-0000-0200-00002C000000}"/>
            </a:ext>
          </a:extLst>
        </xdr:cNvPr>
        <xdr:cNvSpPr/>
      </xdr:nvSpPr>
      <xdr:spPr>
        <a:xfrm>
          <a:off x="21052440" y="20602440"/>
          <a:ext cx="8349480" cy="56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recorded two neuron file this session. Neurons had visual response but weak value coding in tasks. </a:t>
          </a:r>
          <a:endParaRPr lang="en-US" sz="1100" b="0" strike="noStrike" spc="-1">
            <a:latin typeface="Times New Roman"/>
          </a:endParaRPr>
        </a:p>
      </xdr:txBody>
    </xdr:sp>
    <xdr:clientData/>
  </xdr:twoCellAnchor>
  <xdr:twoCellAnchor editAs="oneCell">
    <xdr:from>
      <xdr:col>7</xdr:col>
      <xdr:colOff>2585880</xdr:colOff>
      <xdr:row>108</xdr:row>
      <xdr:rowOff>21600</xdr:rowOff>
    </xdr:from>
    <xdr:to>
      <xdr:col>13</xdr:col>
      <xdr:colOff>142200</xdr:colOff>
      <xdr:row>111</xdr:row>
      <xdr:rowOff>9360</xdr:rowOff>
    </xdr:to>
    <xdr:sp macro="" textlink="">
      <xdr:nvSpPr>
        <xdr:cNvPr id="45" name="CustomShape 1">
          <a:extLst>
            <a:ext uri="{FF2B5EF4-FFF2-40B4-BE49-F238E27FC236}">
              <a16:creationId xmlns:a16="http://schemas.microsoft.com/office/drawing/2014/main" id="{00000000-0008-0000-0200-00002D000000}"/>
            </a:ext>
          </a:extLst>
        </xdr:cNvPr>
        <xdr:cNvSpPr/>
      </xdr:nvSpPr>
      <xdr:spPr>
        <a:xfrm>
          <a:off x="21017160" y="2120112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for this session had visual and saccade and maybe value coding.</a:t>
          </a:r>
          <a:endParaRPr lang="en-US" sz="1100" b="0" strike="noStrike" spc="-1">
            <a:latin typeface="Times New Roman"/>
          </a:endParaRPr>
        </a:p>
      </xdr:txBody>
    </xdr:sp>
    <xdr:clientData/>
  </xdr:twoCellAnchor>
  <xdr:twoCellAnchor editAs="oneCell">
    <xdr:from>
      <xdr:col>8</xdr:col>
      <xdr:colOff>5040</xdr:colOff>
      <xdr:row>111</xdr:row>
      <xdr:rowOff>3960</xdr:rowOff>
    </xdr:from>
    <xdr:to>
      <xdr:col>13</xdr:col>
      <xdr:colOff>177480</xdr:colOff>
      <xdr:row>113</xdr:row>
      <xdr:rowOff>182160</xdr:rowOff>
    </xdr:to>
    <xdr:sp macro="" textlink="">
      <xdr:nvSpPr>
        <xdr:cNvPr id="46" name="CustomShape 1">
          <a:extLst>
            <a:ext uri="{FF2B5EF4-FFF2-40B4-BE49-F238E27FC236}">
              <a16:creationId xmlns:a16="http://schemas.microsoft.com/office/drawing/2014/main" id="{00000000-0008-0000-0200-00002E000000}"/>
            </a:ext>
          </a:extLst>
        </xdr:cNvPr>
        <xdr:cNvSpPr/>
      </xdr:nvSpPr>
      <xdr:spPr>
        <a:xfrm>
          <a:off x="21052440" y="2176452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23.7-24.6 .Isolation relativley easy especially around 24.4  more superficial layers  were difficult interestingly there was little light or pic modulation</a:t>
          </a:r>
          <a:endParaRPr lang="en-US" sz="1100" b="0" strike="noStrike" spc="-1">
            <a:latin typeface="Times New Roman"/>
          </a:endParaRPr>
        </a:p>
      </xdr:txBody>
    </xdr:sp>
    <xdr:clientData/>
  </xdr:twoCellAnchor>
  <xdr:twoCellAnchor editAs="oneCell">
    <xdr:from>
      <xdr:col>8</xdr:col>
      <xdr:colOff>5040</xdr:colOff>
      <xdr:row>114</xdr:row>
      <xdr:rowOff>3960</xdr:rowOff>
    </xdr:from>
    <xdr:to>
      <xdr:col>13</xdr:col>
      <xdr:colOff>177480</xdr:colOff>
      <xdr:row>116</xdr:row>
      <xdr:rowOff>181440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21052440" y="22345560"/>
          <a:ext cx="8349480" cy="568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session were more saccadic and weak visual response. Some neurons had weak value coding in visual or saccade responses.</a:t>
          </a:r>
          <a:endParaRPr lang="en-US" sz="1100" b="0" strike="noStrike" spc="-1">
            <a:latin typeface="Times New Roman"/>
          </a:endParaRPr>
        </a:p>
      </xdr:txBody>
    </xdr:sp>
    <xdr:clientData/>
  </xdr:twoCellAnchor>
  <xdr:twoCellAnchor editAs="oneCell">
    <xdr:from>
      <xdr:col>8</xdr:col>
      <xdr:colOff>5040</xdr:colOff>
      <xdr:row>117</xdr:row>
      <xdr:rowOff>3600</xdr:rowOff>
    </xdr:from>
    <xdr:to>
      <xdr:col>13</xdr:col>
      <xdr:colOff>177480</xdr:colOff>
      <xdr:row>119</xdr:row>
      <xdr:rowOff>180720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21052440" y="22926240"/>
          <a:ext cx="8349480" cy="567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response and value coding in all tasks.</a:t>
          </a:r>
          <a:endParaRPr lang="en-US" sz="1100" b="0" strike="noStrike" spc="-1">
            <a:latin typeface="Times New Roman"/>
          </a:endParaRPr>
        </a:p>
      </xdr:txBody>
    </xdr:sp>
    <xdr:clientData/>
  </xdr:twoCellAnchor>
  <xdr:twoCellAnchor editAs="oneCell">
    <xdr:from>
      <xdr:col>8</xdr:col>
      <xdr:colOff>5040</xdr:colOff>
      <xdr:row>120</xdr:row>
      <xdr:rowOff>3600</xdr:rowOff>
    </xdr:from>
    <xdr:to>
      <xdr:col>13</xdr:col>
      <xdr:colOff>177480</xdr:colOff>
      <xdr:row>122</xdr:row>
      <xdr:rowOff>33840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21052440" y="23507280"/>
          <a:ext cx="8349480" cy="420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and value coding and post saccade responses. </a:t>
          </a:r>
          <a:endParaRPr lang="en-US" sz="1100" b="0" strike="noStrike" spc="-1">
            <a:latin typeface="Times New Roman"/>
          </a:endParaRPr>
        </a:p>
      </xdr:txBody>
    </xdr:sp>
    <xdr:clientData/>
  </xdr:twoCellAnchor>
  <xdr:twoCellAnchor editAs="oneCell">
    <xdr:from>
      <xdr:col>8</xdr:col>
      <xdr:colOff>5040</xdr:colOff>
      <xdr:row>123</xdr:row>
      <xdr:rowOff>3240</xdr:rowOff>
    </xdr:from>
    <xdr:to>
      <xdr:col>13</xdr:col>
      <xdr:colOff>177480</xdr:colOff>
      <xdr:row>125</xdr:row>
      <xdr:rowOff>33480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21052440" y="24087960"/>
          <a:ext cx="8349480" cy="420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22.7-.23.6. nice large DA units relatively easy to isolate. most of the neurons had low firing out side  of task during the task they became more active.</a:t>
          </a:r>
          <a:endParaRPr lang="en-US" sz="1100" b="0" strike="noStrike" spc="-1">
            <a:latin typeface="Times New Roman"/>
          </a:endParaRPr>
        </a:p>
      </xdr:txBody>
    </xdr:sp>
    <xdr:clientData/>
  </xdr:twoCellAnchor>
  <xdr:twoCellAnchor editAs="oneCell">
    <xdr:from>
      <xdr:col>8</xdr:col>
      <xdr:colOff>5040</xdr:colOff>
      <xdr:row>126</xdr:row>
      <xdr:rowOff>3240</xdr:rowOff>
    </xdr:from>
    <xdr:to>
      <xdr:col>13</xdr:col>
      <xdr:colOff>177480</xdr:colOff>
      <xdr:row>128</xdr:row>
      <xdr:rowOff>33840</xdr:rowOff>
    </xdr:to>
    <xdr:sp macro="" textlink="">
      <xdr:nvSpPr>
        <xdr:cNvPr id="51" name="CustomShape 1">
          <a:extLst>
            <a:ext uri="{FF2B5EF4-FFF2-40B4-BE49-F238E27FC236}">
              <a16:creationId xmlns:a16="http://schemas.microsoft.com/office/drawing/2014/main" id="{00000000-0008-0000-0200-000033000000}"/>
            </a:ext>
          </a:extLst>
        </xdr:cNvPr>
        <xdr:cNvSpPr/>
      </xdr:nvSpPr>
      <xdr:spPr>
        <a:xfrm>
          <a:off x="21052440" y="24669000"/>
          <a:ext cx="8349480" cy="42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DA BG 23.2-23.4. Difficult to isolate due to SNr mix up. </a:t>
          </a:r>
          <a:endParaRPr lang="en-US" sz="1100" b="0" strike="noStrike" spc="-1">
            <a:latin typeface="Times New Roman"/>
          </a:endParaRPr>
        </a:p>
      </xdr:txBody>
    </xdr:sp>
    <xdr:clientData/>
  </xdr:twoCellAnchor>
  <xdr:twoCellAnchor editAs="oneCell">
    <xdr:from>
      <xdr:col>8</xdr:col>
      <xdr:colOff>5040</xdr:colOff>
      <xdr:row>129</xdr:row>
      <xdr:rowOff>2160</xdr:rowOff>
    </xdr:from>
    <xdr:to>
      <xdr:col>13</xdr:col>
      <xdr:colOff>177480</xdr:colOff>
      <xdr:row>131</xdr:row>
      <xdr:rowOff>33840</xdr:rowOff>
    </xdr:to>
    <xdr:sp macro="" textlink="">
      <xdr:nvSpPr>
        <xdr:cNvPr id="52" name="CustomShape 1">
          <a:extLst>
            <a:ext uri="{FF2B5EF4-FFF2-40B4-BE49-F238E27FC236}">
              <a16:creationId xmlns:a16="http://schemas.microsoft.com/office/drawing/2014/main" id="{00000000-0008-0000-0200-000034000000}"/>
            </a:ext>
          </a:extLst>
        </xdr:cNvPr>
        <xdr:cNvSpPr/>
      </xdr:nvSpPr>
      <xdr:spPr>
        <a:xfrm>
          <a:off x="21052440" y="25248960"/>
          <a:ext cx="8349480" cy="42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23.0-23.7 +there was another possible patch at 25.0-25.4 but could not verify rw resp. There were large DA units here but isolation was difficult due to DA mix up and other neurons as well</a:t>
          </a:r>
          <a:endParaRPr lang="en-US" sz="1100" b="0" strike="noStrike" spc="-1">
            <a:latin typeface="Times New Roman"/>
          </a:endParaRPr>
        </a:p>
      </xdr:txBody>
    </xdr:sp>
    <xdr:clientData/>
  </xdr:twoCellAnchor>
  <xdr:twoCellAnchor editAs="oneCell">
    <xdr:from>
      <xdr:col>8</xdr:col>
      <xdr:colOff>5040</xdr:colOff>
      <xdr:row>132</xdr:row>
      <xdr:rowOff>1440</xdr:rowOff>
    </xdr:from>
    <xdr:to>
      <xdr:col>13</xdr:col>
      <xdr:colOff>177480</xdr:colOff>
      <xdr:row>134</xdr:row>
      <xdr:rowOff>33840</xdr:rowOff>
    </xdr:to>
    <xdr:sp macro="" textlink="">
      <xdr:nvSpPr>
        <xdr:cNvPr id="53" name="CustomShape 1">
          <a:extLst>
            <a:ext uri="{FF2B5EF4-FFF2-40B4-BE49-F238E27FC236}">
              <a16:creationId xmlns:a16="http://schemas.microsoft.com/office/drawing/2014/main" id="{00000000-0008-0000-0200-000035000000}"/>
            </a:ext>
          </a:extLst>
        </xdr:cNvPr>
        <xdr:cNvSpPr/>
      </xdr:nvSpPr>
      <xdr:spPr>
        <a:xfrm>
          <a:off x="21052440" y="25829280"/>
          <a:ext cx="8349480" cy="42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23.4-23.7. some DA unit but could not isolate and stablize for recording</a:t>
          </a:r>
          <a:endParaRPr lang="en-US" sz="1100" b="0" strike="noStrike" spc="-1">
            <a:latin typeface="Times New Roman"/>
          </a:endParaRPr>
        </a:p>
      </xdr:txBody>
    </xdr:sp>
    <xdr:clientData/>
  </xdr:twoCellAnchor>
  <xdr:twoCellAnchor editAs="oneCell">
    <xdr:from>
      <xdr:col>8</xdr:col>
      <xdr:colOff>5040</xdr:colOff>
      <xdr:row>135</xdr:row>
      <xdr:rowOff>1440</xdr:rowOff>
    </xdr:from>
    <xdr:to>
      <xdr:col>13</xdr:col>
      <xdr:colOff>177480</xdr:colOff>
      <xdr:row>137</xdr:row>
      <xdr:rowOff>33840</xdr:rowOff>
    </xdr:to>
    <xdr:sp macro="" textlink="">
      <xdr:nvSpPr>
        <xdr:cNvPr id="54" name="CustomShape 1">
          <a:extLst>
            <a:ext uri="{FF2B5EF4-FFF2-40B4-BE49-F238E27FC236}">
              <a16:creationId xmlns:a16="http://schemas.microsoft.com/office/drawing/2014/main" id="{00000000-0008-0000-0200-000036000000}"/>
            </a:ext>
          </a:extLst>
        </xdr:cNvPr>
        <xdr:cNvSpPr/>
      </xdr:nvSpPr>
      <xdr:spPr>
        <a:xfrm>
          <a:off x="21052440" y="26410320"/>
          <a:ext cx="8349480" cy="42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25.8-26.4 with some dorsal patches at24.4. relatively small APs and tricky to isolate</a:t>
          </a:r>
          <a:endParaRPr lang="en-US" sz="1100" b="0" strike="noStrike" spc="-1">
            <a:latin typeface="Times New Roman"/>
          </a:endParaRPr>
        </a:p>
      </xdr:txBody>
    </xdr:sp>
    <xdr:clientData/>
  </xdr:twoCellAnchor>
  <xdr:twoCellAnchor editAs="oneCell">
    <xdr:from>
      <xdr:col>8</xdr:col>
      <xdr:colOff>5040</xdr:colOff>
      <xdr:row>138</xdr:row>
      <xdr:rowOff>720</xdr:rowOff>
    </xdr:from>
    <xdr:to>
      <xdr:col>13</xdr:col>
      <xdr:colOff>177480</xdr:colOff>
      <xdr:row>140</xdr:row>
      <xdr:rowOff>34200</xdr:rowOff>
    </xdr:to>
    <xdr:sp macro="" textlink="">
      <xdr:nvSpPr>
        <xdr:cNvPr id="55" name="CustomShape 1">
          <a:extLst>
            <a:ext uri="{FF2B5EF4-FFF2-40B4-BE49-F238E27FC236}">
              <a16:creationId xmlns:a16="http://schemas.microsoft.com/office/drawing/2014/main" id="{00000000-0008-0000-0200-000037000000}"/>
            </a:ext>
          </a:extLst>
        </xdr:cNvPr>
        <xdr:cNvSpPr/>
      </xdr:nvSpPr>
      <xdr:spPr>
        <a:xfrm>
          <a:off x="21052440" y="2699064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23.6-25.6. was not able to isolate AP small</a:t>
          </a:r>
          <a:endParaRPr lang="en-US" sz="1100" b="0" strike="noStrike" spc="-1">
            <a:latin typeface="Times New Roman"/>
          </a:endParaRPr>
        </a:p>
      </xdr:txBody>
    </xdr:sp>
    <xdr:clientData/>
  </xdr:twoCellAnchor>
  <xdr:twoCellAnchor editAs="oneCell">
    <xdr:from>
      <xdr:col>8</xdr:col>
      <xdr:colOff>5040</xdr:colOff>
      <xdr:row>141</xdr:row>
      <xdr:rowOff>1080</xdr:rowOff>
    </xdr:from>
    <xdr:to>
      <xdr:col>13</xdr:col>
      <xdr:colOff>177480</xdr:colOff>
      <xdr:row>143</xdr:row>
      <xdr:rowOff>34200</xdr:rowOff>
    </xdr:to>
    <xdr:sp macro="" textlink="">
      <xdr:nvSpPr>
        <xdr:cNvPr id="56" name="CustomShape 1">
          <a:extLst>
            <a:ext uri="{FF2B5EF4-FFF2-40B4-BE49-F238E27FC236}">
              <a16:creationId xmlns:a16="http://schemas.microsoft.com/office/drawing/2014/main" id="{00000000-0008-0000-0200-000038000000}"/>
            </a:ext>
          </a:extLst>
        </xdr:cNvPr>
        <xdr:cNvSpPr/>
      </xdr:nvSpPr>
      <xdr:spPr>
        <a:xfrm>
          <a:off x="21052440" y="2757204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23.0-24.5. harder to isolate compared to last time. but managed to do a few neurons.</a:t>
          </a:r>
          <a:endParaRPr lang="en-US" sz="1100" b="0" strike="noStrike" spc="-1">
            <a:latin typeface="Times New Roman"/>
          </a:endParaRPr>
        </a:p>
      </xdr:txBody>
    </xdr:sp>
    <xdr:clientData/>
  </xdr:twoCellAnchor>
  <xdr:twoCellAnchor editAs="oneCell">
    <xdr:from>
      <xdr:col>8</xdr:col>
      <xdr:colOff>5040</xdr:colOff>
      <xdr:row>144</xdr:row>
      <xdr:rowOff>1080</xdr:rowOff>
    </xdr:from>
    <xdr:to>
      <xdr:col>13</xdr:col>
      <xdr:colOff>177480</xdr:colOff>
      <xdr:row>146</xdr:row>
      <xdr:rowOff>34560</xdr:rowOff>
    </xdr:to>
    <xdr:sp macro="" textlink="">
      <xdr:nvSpPr>
        <xdr:cNvPr id="57" name="CustomShape 1">
          <a:extLst>
            <a:ext uri="{FF2B5EF4-FFF2-40B4-BE49-F238E27FC236}">
              <a16:creationId xmlns:a16="http://schemas.microsoft.com/office/drawing/2014/main" id="{00000000-0008-0000-0200-000039000000}"/>
            </a:ext>
          </a:extLst>
        </xdr:cNvPr>
        <xdr:cNvSpPr/>
      </xdr:nvSpPr>
      <xdr:spPr>
        <a:xfrm>
          <a:off x="21052440" y="2815308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DA BG was found here unlike last penetration in the same loc on 8/8. Maybe we were too close to yesterdays penetration.  sound responsive bic and SNr units were found as expected here but not recorded.</a:t>
          </a:r>
          <a:endParaRPr lang="en-US" sz="1100" b="0" strike="noStrike" spc="-1">
            <a:latin typeface="Times New Roman"/>
          </a:endParaRPr>
        </a:p>
      </xdr:txBody>
    </xdr:sp>
    <xdr:clientData/>
  </xdr:twoCellAnchor>
  <xdr:twoCellAnchor editAs="oneCell">
    <xdr:from>
      <xdr:col>8</xdr:col>
      <xdr:colOff>5040</xdr:colOff>
      <xdr:row>147</xdr:row>
      <xdr:rowOff>1080</xdr:rowOff>
    </xdr:from>
    <xdr:to>
      <xdr:col>13</xdr:col>
      <xdr:colOff>177480</xdr:colOff>
      <xdr:row>149</xdr:row>
      <xdr:rowOff>34560</xdr:rowOff>
    </xdr:to>
    <xdr:sp macro="" textlink="">
      <xdr:nvSpPr>
        <xdr:cNvPr id="58" name="CustomShape 1">
          <a:extLst>
            <a:ext uri="{FF2B5EF4-FFF2-40B4-BE49-F238E27FC236}">
              <a16:creationId xmlns:a16="http://schemas.microsoft.com/office/drawing/2014/main" id="{00000000-0008-0000-0200-00003A000000}"/>
            </a:ext>
          </a:extLst>
        </xdr:cNvPr>
        <xdr:cNvSpPr/>
      </xdr:nvSpPr>
      <xdr:spPr>
        <a:xfrm>
          <a:off x="21052440" y="2873412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23.3-24.6. harder to isolate compared to first time. but managed to do a few neurons like on 8/16. responses to PV were similar (notmuch2obj)</a:t>
          </a:r>
          <a:endParaRPr lang="en-US" sz="1100" b="0" strike="noStrike" spc="-1">
            <a:latin typeface="Times New Roman"/>
          </a:endParaRPr>
        </a:p>
      </xdr:txBody>
    </xdr:sp>
    <xdr:clientData/>
  </xdr:twoCellAnchor>
  <xdr:twoCellAnchor editAs="oneCell">
    <xdr:from>
      <xdr:col>8</xdr:col>
      <xdr:colOff>5040</xdr:colOff>
      <xdr:row>150</xdr:row>
      <xdr:rowOff>1080</xdr:rowOff>
    </xdr:from>
    <xdr:to>
      <xdr:col>13</xdr:col>
      <xdr:colOff>177480</xdr:colOff>
      <xdr:row>152</xdr:row>
      <xdr:rowOff>35280</xdr:rowOff>
    </xdr:to>
    <xdr:sp macro="" textlink="">
      <xdr:nvSpPr>
        <xdr:cNvPr id="59" name="CustomShape 1">
          <a:extLst>
            <a:ext uri="{FF2B5EF4-FFF2-40B4-BE49-F238E27FC236}">
              <a16:creationId xmlns:a16="http://schemas.microsoft.com/office/drawing/2014/main" id="{00000000-0008-0000-0200-00003B000000}"/>
            </a:ext>
          </a:extLst>
        </xdr:cNvPr>
        <xdr:cNvSpPr/>
      </xdr:nvSpPr>
      <xdr:spPr>
        <a:xfrm>
          <a:off x="21052440" y="2931516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23.4-24.0. harder to isolate compared to first time. but managed to do a few neurons like on 8/3. responses to PV were different from 8/03  (notmuch2obj) the SNr units here didnot respond to either.</a:t>
          </a:r>
          <a:endParaRPr lang="en-US" sz="1100" b="0" strike="noStrike" spc="-1">
            <a:latin typeface="Times New Roman"/>
          </a:endParaRPr>
        </a:p>
      </xdr:txBody>
    </xdr:sp>
    <xdr:clientData/>
  </xdr:twoCellAnchor>
  <xdr:twoCellAnchor editAs="oneCell">
    <xdr:from>
      <xdr:col>8</xdr:col>
      <xdr:colOff>5040</xdr:colOff>
      <xdr:row>153</xdr:row>
      <xdr:rowOff>1440</xdr:rowOff>
    </xdr:from>
    <xdr:to>
      <xdr:col>13</xdr:col>
      <xdr:colOff>177480</xdr:colOff>
      <xdr:row>155</xdr:row>
      <xdr:rowOff>36000</xdr:rowOff>
    </xdr:to>
    <xdr:sp macro="" textlink="">
      <xdr:nvSpPr>
        <xdr:cNvPr id="60" name="CustomShape 1">
          <a:extLst>
            <a:ext uri="{FF2B5EF4-FFF2-40B4-BE49-F238E27FC236}">
              <a16:creationId xmlns:a16="http://schemas.microsoft.com/office/drawing/2014/main" id="{00000000-0008-0000-0200-00003C000000}"/>
            </a:ext>
          </a:extLst>
        </xdr:cNvPr>
        <xdr:cNvSpPr/>
      </xdr:nvSpPr>
      <xdr:spPr>
        <a:xfrm>
          <a:off x="21052440" y="2989656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23.0-24.0. not easy to isolate. some DA like neurons was found (every criteria except resp to rwd).  SNr neurons here did not discriminate G v B.</a:t>
          </a:r>
          <a:endParaRPr lang="en-US" sz="1100" b="0" strike="noStrike" spc="-1">
            <a:latin typeface="Times New Roman"/>
          </a:endParaRPr>
        </a:p>
      </xdr:txBody>
    </xdr:sp>
    <xdr:clientData/>
  </xdr:twoCellAnchor>
  <xdr:twoCellAnchor editAs="oneCell">
    <xdr:from>
      <xdr:col>8</xdr:col>
      <xdr:colOff>5040</xdr:colOff>
      <xdr:row>156</xdr:row>
      <xdr:rowOff>1440</xdr:rowOff>
    </xdr:from>
    <xdr:to>
      <xdr:col>13</xdr:col>
      <xdr:colOff>177480</xdr:colOff>
      <xdr:row>158</xdr:row>
      <xdr:rowOff>36000</xdr:rowOff>
    </xdr:to>
    <xdr:sp macro="" textlink="">
      <xdr:nvSpPr>
        <xdr:cNvPr id="61" name="CustomShape 1">
          <a:extLst>
            <a:ext uri="{FF2B5EF4-FFF2-40B4-BE49-F238E27FC236}">
              <a16:creationId xmlns:a16="http://schemas.microsoft.com/office/drawing/2014/main" id="{00000000-0008-0000-0200-00003D000000}"/>
            </a:ext>
          </a:extLst>
        </xdr:cNvPr>
        <xdr:cNvSpPr/>
      </xdr:nvSpPr>
      <xdr:spPr>
        <a:xfrm>
          <a:off x="21052440" y="3047760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23.6-24.2. used 2M impedance. found some DA and non DA units (no SNr). 1 DA neuron had snd memory consistent with this area on 6/01</a:t>
          </a:r>
          <a:endParaRPr lang="en-US" sz="1100" b="0" strike="noStrike" spc="-1">
            <a:latin typeface="Times New Roman"/>
          </a:endParaRPr>
        </a:p>
      </xdr:txBody>
    </xdr:sp>
    <xdr:clientData/>
  </xdr:twoCellAnchor>
  <xdr:twoCellAnchor editAs="oneCell">
    <xdr:from>
      <xdr:col>8</xdr:col>
      <xdr:colOff>5040</xdr:colOff>
      <xdr:row>159</xdr:row>
      <xdr:rowOff>1800</xdr:rowOff>
    </xdr:from>
    <xdr:to>
      <xdr:col>13</xdr:col>
      <xdr:colOff>177480</xdr:colOff>
      <xdr:row>161</xdr:row>
      <xdr:rowOff>36360</xdr:rowOff>
    </xdr:to>
    <xdr:sp macro="" textlink="">
      <xdr:nvSpPr>
        <xdr:cNvPr id="62" name="CustomShape 1">
          <a:extLst>
            <a:ext uri="{FF2B5EF4-FFF2-40B4-BE49-F238E27FC236}">
              <a16:creationId xmlns:a16="http://schemas.microsoft.com/office/drawing/2014/main" id="{00000000-0008-0000-0200-00003E000000}"/>
            </a:ext>
          </a:extLst>
        </xdr:cNvPr>
        <xdr:cNvSpPr/>
      </xdr:nvSpPr>
      <xdr:spPr>
        <a:xfrm>
          <a:off x="21052440" y="3105900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any DA BG. recording was too quite most of the time. am not sure if electrode might be affected. even though microscope and impedance were ok (impedance grew larger abnormally)</a:t>
          </a:r>
          <a:endParaRPr lang="en-US" sz="1100" b="0" strike="noStrike" spc="-1">
            <a:latin typeface="Times New Roman"/>
          </a:endParaRPr>
        </a:p>
      </xdr:txBody>
    </xdr:sp>
    <xdr:clientData/>
  </xdr:twoCellAnchor>
  <xdr:twoCellAnchor editAs="oneCell">
    <xdr:from>
      <xdr:col>8</xdr:col>
      <xdr:colOff>5040</xdr:colOff>
      <xdr:row>162</xdr:row>
      <xdr:rowOff>1800</xdr:rowOff>
    </xdr:from>
    <xdr:to>
      <xdr:col>13</xdr:col>
      <xdr:colOff>177480</xdr:colOff>
      <xdr:row>164</xdr:row>
      <xdr:rowOff>36000</xdr:rowOff>
    </xdr:to>
    <xdr:sp macro="" textlink="">
      <xdr:nvSpPr>
        <xdr:cNvPr id="63" name="CustomShape 1">
          <a:extLst>
            <a:ext uri="{FF2B5EF4-FFF2-40B4-BE49-F238E27FC236}">
              <a16:creationId xmlns:a16="http://schemas.microsoft.com/office/drawing/2014/main" id="{00000000-0008-0000-0200-00003F000000}"/>
            </a:ext>
          </a:extLst>
        </xdr:cNvPr>
        <xdr:cNvSpPr/>
      </xdr:nvSpPr>
      <xdr:spPr>
        <a:xfrm>
          <a:off x="21052440" y="3164004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bent some small units recorded not sure why bent. was more lateral than I wanted because resolution was higher on ML direction</a:t>
          </a:r>
          <a:endParaRPr lang="en-US" sz="1100" b="0" strike="noStrike" spc="-1">
            <a:latin typeface="Times New Roman"/>
          </a:endParaRPr>
        </a:p>
      </xdr:txBody>
    </xdr:sp>
    <xdr:clientData/>
  </xdr:twoCellAnchor>
  <xdr:twoCellAnchor editAs="oneCell">
    <xdr:from>
      <xdr:col>8</xdr:col>
      <xdr:colOff>5040</xdr:colOff>
      <xdr:row>165</xdr:row>
      <xdr:rowOff>2880</xdr:rowOff>
    </xdr:from>
    <xdr:to>
      <xdr:col>13</xdr:col>
      <xdr:colOff>177480</xdr:colOff>
      <xdr:row>167</xdr:row>
      <xdr:rowOff>36000</xdr:rowOff>
    </xdr:to>
    <xdr:sp macro="" textlink="">
      <xdr:nvSpPr>
        <xdr:cNvPr id="64" name="CustomShape 1">
          <a:extLst>
            <a:ext uri="{FF2B5EF4-FFF2-40B4-BE49-F238E27FC236}">
              <a16:creationId xmlns:a16="http://schemas.microsoft.com/office/drawing/2014/main" id="{00000000-0008-0000-0200-000040000000}"/>
            </a:ext>
          </a:extLst>
        </xdr:cNvPr>
        <xdr:cNvSpPr/>
      </xdr:nvSpPr>
      <xdr:spPr>
        <a:xfrm>
          <a:off x="21052440" y="3222180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one had upward large eccentricity with visual  component . another unit 45 upright perisaccadic activity.</a:t>
          </a:r>
          <a:endParaRPr lang="en-US" sz="1100" b="0" strike="noStrike" spc="-1">
            <a:latin typeface="Times New Roman"/>
          </a:endParaRPr>
        </a:p>
      </xdr:txBody>
    </xdr:sp>
    <xdr:clientData/>
  </xdr:twoCellAnchor>
  <xdr:twoCellAnchor editAs="oneCell">
    <xdr:from>
      <xdr:col>8</xdr:col>
      <xdr:colOff>5040</xdr:colOff>
      <xdr:row>168</xdr:row>
      <xdr:rowOff>3600</xdr:rowOff>
    </xdr:from>
    <xdr:to>
      <xdr:col>13</xdr:col>
      <xdr:colOff>177480</xdr:colOff>
      <xdr:row>170</xdr:row>
      <xdr:rowOff>101160</xdr:rowOff>
    </xdr:to>
    <xdr:sp macro="" textlink="">
      <xdr:nvSpPr>
        <xdr:cNvPr id="65" name="CustomShape 1">
          <a:extLst>
            <a:ext uri="{FF2B5EF4-FFF2-40B4-BE49-F238E27FC236}">
              <a16:creationId xmlns:a16="http://schemas.microsoft.com/office/drawing/2014/main" id="{00000000-0008-0000-0200-000041000000}"/>
            </a:ext>
          </a:extLst>
        </xdr:cNvPr>
        <xdr:cNvSpPr/>
      </xdr:nvSpPr>
      <xdr:spPr>
        <a:xfrm>
          <a:off x="21052440" y="32803560"/>
          <a:ext cx="8349480" cy="488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receptive fields variable ipsi contra downward. there were some perisaccadic and some visual neurons. recording condition  was not too stable I often lost neurons or injured them.</a:t>
          </a:r>
          <a:endParaRPr lang="en-US" sz="1100" b="0" strike="noStrike" spc="-1">
            <a:latin typeface="Times New Roman"/>
          </a:endParaRPr>
        </a:p>
      </xdr:txBody>
    </xdr:sp>
    <xdr:clientData/>
  </xdr:twoCellAnchor>
  <xdr:twoCellAnchor editAs="oneCell">
    <xdr:from>
      <xdr:col>8</xdr:col>
      <xdr:colOff>5040</xdr:colOff>
      <xdr:row>171</xdr:row>
      <xdr:rowOff>3600</xdr:rowOff>
    </xdr:from>
    <xdr:to>
      <xdr:col>13</xdr:col>
      <xdr:colOff>177480</xdr:colOff>
      <xdr:row>173</xdr:row>
      <xdr:rowOff>101160</xdr:rowOff>
    </xdr:to>
    <xdr:sp macro="" textlink="">
      <xdr:nvSpPr>
        <xdr:cNvPr id="66" name="CustomShape 1">
          <a:extLst>
            <a:ext uri="{FF2B5EF4-FFF2-40B4-BE49-F238E27FC236}">
              <a16:creationId xmlns:a16="http://schemas.microsoft.com/office/drawing/2014/main" id="{00000000-0008-0000-0200-000042000000}"/>
            </a:ext>
          </a:extLst>
        </xdr:cNvPr>
        <xdr:cNvSpPr/>
      </xdr:nvSpPr>
      <xdr:spPr>
        <a:xfrm>
          <a:off x="21052440" y="33384600"/>
          <a:ext cx="8349480" cy="488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a:t>
          </a:r>
          <a:endParaRPr lang="en-US" sz="1100" b="0" strike="noStrike" spc="-1">
            <a:latin typeface="Times New Roman"/>
          </a:endParaRPr>
        </a:p>
      </xdr:txBody>
    </xdr:sp>
    <xdr:clientData/>
  </xdr:twoCellAnchor>
  <xdr:twoCellAnchor editAs="oneCell">
    <xdr:from>
      <xdr:col>8</xdr:col>
      <xdr:colOff>5040</xdr:colOff>
      <xdr:row>174</xdr:row>
      <xdr:rowOff>4320</xdr:rowOff>
    </xdr:from>
    <xdr:to>
      <xdr:col>13</xdr:col>
      <xdr:colOff>177480</xdr:colOff>
      <xdr:row>176</xdr:row>
      <xdr:rowOff>100800</xdr:rowOff>
    </xdr:to>
    <xdr:sp macro="" textlink="">
      <xdr:nvSpPr>
        <xdr:cNvPr id="67" name="CustomShape 1">
          <a:extLst>
            <a:ext uri="{FF2B5EF4-FFF2-40B4-BE49-F238E27FC236}">
              <a16:creationId xmlns:a16="http://schemas.microsoft.com/office/drawing/2014/main" id="{00000000-0008-0000-0200-000043000000}"/>
            </a:ext>
          </a:extLst>
        </xdr:cNvPr>
        <xdr:cNvSpPr/>
      </xdr:nvSpPr>
      <xdr:spPr>
        <a:xfrm>
          <a:off x="21052440" y="3396636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  hard to stabilize recording</a:t>
          </a:r>
          <a:endParaRPr lang="en-US" sz="1100" b="0" strike="noStrike" spc="-1">
            <a:latin typeface="Times New Roman"/>
          </a:endParaRPr>
        </a:p>
      </xdr:txBody>
    </xdr:sp>
    <xdr:clientData/>
  </xdr:twoCellAnchor>
  <xdr:twoCellAnchor editAs="oneCell">
    <xdr:from>
      <xdr:col>8</xdr:col>
      <xdr:colOff>5040</xdr:colOff>
      <xdr:row>177</xdr:row>
      <xdr:rowOff>3960</xdr:rowOff>
    </xdr:from>
    <xdr:to>
      <xdr:col>13</xdr:col>
      <xdr:colOff>177480</xdr:colOff>
      <xdr:row>179</xdr:row>
      <xdr:rowOff>100800</xdr:rowOff>
    </xdr:to>
    <xdr:sp macro="" textlink="">
      <xdr:nvSpPr>
        <xdr:cNvPr id="68" name="CustomShape 1">
          <a:extLst>
            <a:ext uri="{FF2B5EF4-FFF2-40B4-BE49-F238E27FC236}">
              <a16:creationId xmlns:a16="http://schemas.microsoft.com/office/drawing/2014/main" id="{00000000-0008-0000-0200-000044000000}"/>
            </a:ext>
          </a:extLst>
        </xdr:cNvPr>
        <xdr:cNvSpPr/>
      </xdr:nvSpPr>
      <xdr:spPr>
        <a:xfrm>
          <a:off x="21052440" y="34547040"/>
          <a:ext cx="8349480" cy="487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There was laterality in activity here. some late component of responses coded for the obj value in both FCT and P tasks. differential resps were XB&gt;XG or IG&lt;IB in FCT. in P some times same neurons switched coding type. ( can inhibitory role explain this)</a:t>
          </a:r>
          <a:endParaRPr lang="en-US" sz="1100" b="0" strike="noStrike" spc="-1">
            <a:latin typeface="Times New Roman"/>
          </a:endParaRPr>
        </a:p>
      </xdr:txBody>
    </xdr:sp>
    <xdr:clientData/>
  </xdr:twoCellAnchor>
  <xdr:twoCellAnchor editAs="oneCell">
    <xdr:from>
      <xdr:col>8</xdr:col>
      <xdr:colOff>5040</xdr:colOff>
      <xdr:row>180</xdr:row>
      <xdr:rowOff>3960</xdr:rowOff>
    </xdr:from>
    <xdr:to>
      <xdr:col>13</xdr:col>
      <xdr:colOff>177480</xdr:colOff>
      <xdr:row>182</xdr:row>
      <xdr:rowOff>100440</xdr:rowOff>
    </xdr:to>
    <xdr:sp macro="" textlink="">
      <xdr:nvSpPr>
        <xdr:cNvPr id="69" name="CustomShape 1">
          <a:extLst>
            <a:ext uri="{FF2B5EF4-FFF2-40B4-BE49-F238E27FC236}">
              <a16:creationId xmlns:a16="http://schemas.microsoft.com/office/drawing/2014/main" id="{00000000-0008-0000-0200-000045000000}"/>
            </a:ext>
          </a:extLst>
        </xdr:cNvPr>
        <xdr:cNvSpPr/>
      </xdr:nvSpPr>
      <xdr:spPr>
        <a:xfrm>
          <a:off x="21052440" y="3512808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as well as other types (build up etc). kept loosing neurons due to stability</a:t>
          </a:r>
          <a:endParaRPr lang="en-US" sz="1100" b="0" strike="noStrike" spc="-1">
            <a:latin typeface="Times New Roman"/>
          </a:endParaRPr>
        </a:p>
      </xdr:txBody>
    </xdr:sp>
    <xdr:clientData/>
  </xdr:twoCellAnchor>
  <xdr:twoCellAnchor editAs="oneCell">
    <xdr:from>
      <xdr:col>8</xdr:col>
      <xdr:colOff>5040</xdr:colOff>
      <xdr:row>183</xdr:row>
      <xdr:rowOff>3960</xdr:rowOff>
    </xdr:from>
    <xdr:to>
      <xdr:col>13</xdr:col>
      <xdr:colOff>177480</xdr:colOff>
      <xdr:row>185</xdr:row>
      <xdr:rowOff>100440</xdr:rowOff>
    </xdr:to>
    <xdr:sp macro="" textlink="">
      <xdr:nvSpPr>
        <xdr:cNvPr id="70" name="CustomShape 1">
          <a:extLst>
            <a:ext uri="{FF2B5EF4-FFF2-40B4-BE49-F238E27FC236}">
              <a16:creationId xmlns:a16="http://schemas.microsoft.com/office/drawing/2014/main" id="{00000000-0008-0000-0200-000046000000}"/>
            </a:ext>
          </a:extLst>
        </xdr:cNvPr>
        <xdr:cNvSpPr/>
      </xdr:nvSpPr>
      <xdr:spPr>
        <a:xfrm>
          <a:off x="21052440" y="3570912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which were modulated by value. better stability this time due to modif of GT. still many neurons showed injury.</a:t>
          </a:r>
          <a:endParaRPr lang="en-US" sz="1100" b="0" strike="noStrike" spc="-1">
            <a:latin typeface="Times New Roman"/>
          </a:endParaRPr>
        </a:p>
      </xdr:txBody>
    </xdr:sp>
    <xdr:clientData/>
  </xdr:twoCellAnchor>
  <xdr:twoCellAnchor editAs="oneCell">
    <xdr:from>
      <xdr:col>8</xdr:col>
      <xdr:colOff>5040</xdr:colOff>
      <xdr:row>186</xdr:row>
      <xdr:rowOff>3960</xdr:rowOff>
    </xdr:from>
    <xdr:to>
      <xdr:col>13</xdr:col>
      <xdr:colOff>177480</xdr:colOff>
      <xdr:row>189</xdr:row>
      <xdr:rowOff>46440</xdr:rowOff>
    </xdr:to>
    <xdr:sp macro="" textlink="">
      <xdr:nvSpPr>
        <xdr:cNvPr id="71" name="CustomShape 1">
          <a:extLst>
            <a:ext uri="{FF2B5EF4-FFF2-40B4-BE49-F238E27FC236}">
              <a16:creationId xmlns:a16="http://schemas.microsoft.com/office/drawing/2014/main" id="{00000000-0008-0000-0200-000047000000}"/>
            </a:ext>
          </a:extLst>
        </xdr:cNvPr>
        <xdr:cNvSpPr/>
      </xdr:nvSpPr>
      <xdr:spPr>
        <a:xfrm>
          <a:off x="21052440" y="36290160"/>
          <a:ext cx="8349480" cy="623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many  visually responsive neurons most were modulated by value. better stability this time due to modif of GT. but still could not hold neurons for a long time.  RF was consistently upward around 10ecc </a:t>
          </a:r>
          <a:endParaRPr lang="en-US" sz="1100" b="0" strike="noStrike" spc="-1">
            <a:latin typeface="Times New Roman"/>
          </a:endParaRPr>
        </a:p>
      </xdr:txBody>
    </xdr:sp>
    <xdr:clientData/>
  </xdr:twoCellAnchor>
  <xdr:twoCellAnchor editAs="oneCell">
    <xdr:from>
      <xdr:col>8</xdr:col>
      <xdr:colOff>5040</xdr:colOff>
      <xdr:row>189</xdr:row>
      <xdr:rowOff>3600</xdr:rowOff>
    </xdr:from>
    <xdr:to>
      <xdr:col>13</xdr:col>
      <xdr:colOff>177480</xdr:colOff>
      <xdr:row>192</xdr:row>
      <xdr:rowOff>46440</xdr:rowOff>
    </xdr:to>
    <xdr:sp macro="" textlink="">
      <xdr:nvSpPr>
        <xdr:cNvPr id="72" name="CustomShape 1">
          <a:extLst>
            <a:ext uri="{FF2B5EF4-FFF2-40B4-BE49-F238E27FC236}">
              <a16:creationId xmlns:a16="http://schemas.microsoft.com/office/drawing/2014/main" id="{00000000-0008-0000-0200-000048000000}"/>
            </a:ext>
          </a:extLst>
        </xdr:cNvPr>
        <xdr:cNvSpPr/>
      </xdr:nvSpPr>
      <xdr:spPr>
        <a:xfrm>
          <a:off x="21052440" y="36870840"/>
          <a:ext cx="8349480" cy="623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mostly visual with upward or rightward RF. some neg value but overall less value maybe than vis.</a:t>
          </a:r>
          <a:endParaRPr lang="en-US" sz="1100" b="0" strike="noStrike" spc="-1">
            <a:latin typeface="Times New Roman"/>
          </a:endParaRPr>
        </a:p>
      </xdr:txBody>
    </xdr:sp>
    <xdr:clientData/>
  </xdr:twoCellAnchor>
  <xdr:twoCellAnchor editAs="oneCell">
    <xdr:from>
      <xdr:col>8</xdr:col>
      <xdr:colOff>5040</xdr:colOff>
      <xdr:row>192</xdr:row>
      <xdr:rowOff>3600</xdr:rowOff>
    </xdr:from>
    <xdr:to>
      <xdr:col>13</xdr:col>
      <xdr:colOff>177480</xdr:colOff>
      <xdr:row>195</xdr:row>
      <xdr:rowOff>46080</xdr:rowOff>
    </xdr:to>
    <xdr:sp macro="" textlink="">
      <xdr:nvSpPr>
        <xdr:cNvPr id="73" name="CustomShape 1">
          <a:extLst>
            <a:ext uri="{FF2B5EF4-FFF2-40B4-BE49-F238E27FC236}">
              <a16:creationId xmlns:a16="http://schemas.microsoft.com/office/drawing/2014/main" id="{00000000-0008-0000-0200-000049000000}"/>
            </a:ext>
          </a:extLst>
        </xdr:cNvPr>
        <xdr:cNvSpPr/>
      </xdr:nvSpPr>
      <xdr:spPr>
        <a:xfrm>
          <a:off x="21052440" y="37451880"/>
          <a:ext cx="8349480" cy="623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isolate and stabilize neurons here. some vis resp at low DV but it was less frequent. instead there were a bunch of peri sac value modulated or rwd resp neurons.</a:t>
          </a:r>
          <a:endParaRPr lang="en-US" sz="1100" b="0" strike="noStrike" spc="-1">
            <a:latin typeface="Times New Roman"/>
          </a:endParaRPr>
        </a:p>
      </xdr:txBody>
    </xdr:sp>
    <xdr:clientData/>
  </xdr:twoCellAnchor>
  <xdr:twoCellAnchor editAs="oneCell">
    <xdr:from>
      <xdr:col>8</xdr:col>
      <xdr:colOff>5040</xdr:colOff>
      <xdr:row>195</xdr:row>
      <xdr:rowOff>3240</xdr:rowOff>
    </xdr:from>
    <xdr:to>
      <xdr:col>13</xdr:col>
      <xdr:colOff>177480</xdr:colOff>
      <xdr:row>196</xdr:row>
      <xdr:rowOff>114840</xdr:rowOff>
    </xdr:to>
    <xdr:sp macro="" textlink="">
      <xdr:nvSpPr>
        <xdr:cNvPr id="74" name="CustomShape 1">
          <a:extLst>
            <a:ext uri="{FF2B5EF4-FFF2-40B4-BE49-F238E27FC236}">
              <a16:creationId xmlns:a16="http://schemas.microsoft.com/office/drawing/2014/main" id="{00000000-0008-0000-0200-00004A000000}"/>
            </a:ext>
          </a:extLst>
        </xdr:cNvPr>
        <xdr:cNvSpPr/>
      </xdr:nvSpPr>
      <xdr:spPr>
        <a:xfrm>
          <a:off x="21052440" y="38032560"/>
          <a:ext cx="8349480" cy="311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198</xdr:row>
      <xdr:rowOff>3240</xdr:rowOff>
    </xdr:from>
    <xdr:to>
      <xdr:col>13</xdr:col>
      <xdr:colOff>177480</xdr:colOff>
      <xdr:row>200</xdr:row>
      <xdr:rowOff>11880</xdr:rowOff>
    </xdr:to>
    <xdr:sp macro="" textlink="">
      <xdr:nvSpPr>
        <xdr:cNvPr id="75" name="CustomShape 1">
          <a:extLst>
            <a:ext uri="{FF2B5EF4-FFF2-40B4-BE49-F238E27FC236}">
              <a16:creationId xmlns:a16="http://schemas.microsoft.com/office/drawing/2014/main" id="{00000000-0008-0000-0200-00004B000000}"/>
            </a:ext>
          </a:extLst>
        </xdr:cNvPr>
        <xdr:cNvSpPr/>
      </xdr:nvSpPr>
      <xdr:spPr>
        <a:xfrm>
          <a:off x="21052440" y="38613600"/>
          <a:ext cx="8349480" cy="39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201</xdr:row>
      <xdr:rowOff>2160</xdr:rowOff>
    </xdr:from>
    <xdr:to>
      <xdr:col>13</xdr:col>
      <xdr:colOff>177480</xdr:colOff>
      <xdr:row>203</xdr:row>
      <xdr:rowOff>11880</xdr:rowOff>
    </xdr:to>
    <xdr:sp macro="" textlink="">
      <xdr:nvSpPr>
        <xdr:cNvPr id="76" name="CustomShape 1">
          <a:extLst>
            <a:ext uri="{FF2B5EF4-FFF2-40B4-BE49-F238E27FC236}">
              <a16:creationId xmlns:a16="http://schemas.microsoft.com/office/drawing/2014/main" id="{00000000-0008-0000-0200-00004C000000}"/>
            </a:ext>
          </a:extLst>
        </xdr:cNvPr>
        <xdr:cNvSpPr/>
      </xdr:nvSpPr>
      <xdr:spPr>
        <a:xfrm>
          <a:off x="21052440" y="39193560"/>
          <a:ext cx="8349480" cy="400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broke had to puncture dura with GT to go in. hard to hold neurons for more than a few minutes. BG had lowright quad vis. single units less clear vis. some value</a:t>
          </a:r>
          <a:endParaRPr lang="en-US" sz="1100" b="0" strike="noStrike" spc="-1">
            <a:latin typeface="Times New Roman"/>
          </a:endParaRPr>
        </a:p>
      </xdr:txBody>
    </xdr:sp>
    <xdr:clientData/>
  </xdr:twoCellAnchor>
  <xdr:twoCellAnchor editAs="oneCell">
    <xdr:from>
      <xdr:col>8</xdr:col>
      <xdr:colOff>5040</xdr:colOff>
      <xdr:row>204</xdr:row>
      <xdr:rowOff>1440</xdr:rowOff>
    </xdr:from>
    <xdr:to>
      <xdr:col>13</xdr:col>
      <xdr:colOff>177480</xdr:colOff>
      <xdr:row>206</xdr:row>
      <xdr:rowOff>11880</xdr:rowOff>
    </xdr:to>
    <xdr:sp macro="" textlink="">
      <xdr:nvSpPr>
        <xdr:cNvPr id="77" name="CustomShape 1">
          <a:extLst>
            <a:ext uri="{FF2B5EF4-FFF2-40B4-BE49-F238E27FC236}">
              <a16:creationId xmlns:a16="http://schemas.microsoft.com/office/drawing/2014/main" id="{00000000-0008-0000-0200-00004D000000}"/>
            </a:ext>
          </a:extLst>
        </xdr:cNvPr>
        <xdr:cNvSpPr/>
      </xdr:nvSpPr>
      <xdr:spPr>
        <a:xfrm>
          <a:off x="21052440" y="39773880"/>
          <a:ext cx="8349480" cy="401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value and visual neurons. RF mainly down and down right</a:t>
          </a:r>
          <a:endParaRPr lang="en-US" sz="1100" b="0" strike="noStrike" spc="-1">
            <a:latin typeface="Times New Roman"/>
          </a:endParaRPr>
        </a:p>
      </xdr:txBody>
    </xdr:sp>
    <xdr:clientData/>
  </xdr:twoCellAnchor>
  <xdr:twoCellAnchor editAs="oneCell">
    <xdr:from>
      <xdr:col>8</xdr:col>
      <xdr:colOff>5040</xdr:colOff>
      <xdr:row>207</xdr:row>
      <xdr:rowOff>1440</xdr:rowOff>
    </xdr:from>
    <xdr:to>
      <xdr:col>13</xdr:col>
      <xdr:colOff>177480</xdr:colOff>
      <xdr:row>209</xdr:row>
      <xdr:rowOff>11880</xdr:rowOff>
    </xdr:to>
    <xdr:sp macro="" textlink="">
      <xdr:nvSpPr>
        <xdr:cNvPr id="78" name="CustomShape 1">
          <a:extLst>
            <a:ext uri="{FF2B5EF4-FFF2-40B4-BE49-F238E27FC236}">
              <a16:creationId xmlns:a16="http://schemas.microsoft.com/office/drawing/2014/main" id="{00000000-0008-0000-0200-00004E000000}"/>
            </a:ext>
          </a:extLst>
        </xdr:cNvPr>
        <xdr:cNvSpPr/>
      </xdr:nvSpPr>
      <xdr:spPr>
        <a:xfrm>
          <a:off x="21052440" y="40354920"/>
          <a:ext cx="8349480" cy="401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could not get neurons because GT damaged the area. BG had vis mainly upward or upright ecc 10. Did another penetration dexcribed below.</a:t>
          </a:r>
          <a:endParaRPr lang="en-US" sz="1100" b="0" strike="noStrike" spc="-1">
            <a:latin typeface="Times New Roman"/>
          </a:endParaRPr>
        </a:p>
      </xdr:txBody>
    </xdr:sp>
    <xdr:clientData/>
  </xdr:twoCellAnchor>
  <xdr:twoCellAnchor editAs="oneCell">
    <xdr:from>
      <xdr:col>8</xdr:col>
      <xdr:colOff>5040</xdr:colOff>
      <xdr:row>210</xdr:row>
      <xdr:rowOff>720</xdr:rowOff>
    </xdr:from>
    <xdr:to>
      <xdr:col>13</xdr:col>
      <xdr:colOff>177480</xdr:colOff>
      <xdr:row>212</xdr:row>
      <xdr:rowOff>12240</xdr:rowOff>
    </xdr:to>
    <xdr:sp macro="" textlink="">
      <xdr:nvSpPr>
        <xdr:cNvPr id="79" name="CustomShape 1">
          <a:extLst>
            <a:ext uri="{FF2B5EF4-FFF2-40B4-BE49-F238E27FC236}">
              <a16:creationId xmlns:a16="http://schemas.microsoft.com/office/drawing/2014/main" id="{00000000-0008-0000-0200-00004F000000}"/>
            </a:ext>
          </a:extLst>
        </xdr:cNvPr>
        <xdr:cNvSpPr/>
      </xdr:nvSpPr>
      <xdr:spPr>
        <a:xfrm>
          <a:off x="21052440" y="40935240"/>
          <a:ext cx="8349480" cy="402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Second penetration the same day. just pushed with GT no puncturing. electrode could puncture but was bent when i took out at the end. vis and value. mainly right or up right  ecc 20</a:t>
          </a:r>
          <a:endParaRPr lang="en-US" sz="1100" b="0" strike="noStrike" spc="-1">
            <a:latin typeface="Times New Roman"/>
          </a:endParaRPr>
        </a:p>
      </xdr:txBody>
    </xdr:sp>
    <xdr:clientData/>
  </xdr:twoCellAnchor>
  <xdr:twoCellAnchor editAs="oneCell">
    <xdr:from>
      <xdr:col>7</xdr:col>
      <xdr:colOff>2018880</xdr:colOff>
      <xdr:row>213</xdr:row>
      <xdr:rowOff>1080</xdr:rowOff>
    </xdr:from>
    <xdr:to>
      <xdr:col>13</xdr:col>
      <xdr:colOff>166680</xdr:colOff>
      <xdr:row>215</xdr:row>
      <xdr:rowOff>1440</xdr:rowOff>
    </xdr:to>
    <xdr:sp macro="" textlink="">
      <xdr:nvSpPr>
        <xdr:cNvPr id="80" name="CustomShape 1">
          <a:extLst>
            <a:ext uri="{FF2B5EF4-FFF2-40B4-BE49-F238E27FC236}">
              <a16:creationId xmlns:a16="http://schemas.microsoft.com/office/drawing/2014/main" id="{00000000-0008-0000-0200-000050000000}"/>
            </a:ext>
          </a:extLst>
        </xdr:cNvPr>
        <xdr:cNvSpPr/>
      </xdr:nvSpPr>
      <xdr:spPr>
        <a:xfrm>
          <a:off x="20450160" y="41516640"/>
          <a:ext cx="8940960" cy="39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2 days after dural scrape. electrode penetrated dura with no GT puncture.  found vlPFC value neurons mostly stable negative. could not find OFC 10mm after end of vlPFC.</a:t>
          </a:r>
          <a:endParaRPr lang="en-US" sz="1100" b="0" strike="noStrike" spc="-1">
            <a:latin typeface="Times New Roman"/>
          </a:endParaRPr>
        </a:p>
      </xdr:txBody>
    </xdr:sp>
    <xdr:clientData/>
  </xdr:twoCellAnchor>
  <xdr:twoCellAnchor editAs="oneCell">
    <xdr:from>
      <xdr:col>8</xdr:col>
      <xdr:colOff>5040</xdr:colOff>
      <xdr:row>216</xdr:row>
      <xdr:rowOff>1080</xdr:rowOff>
    </xdr:from>
    <xdr:to>
      <xdr:col>13</xdr:col>
      <xdr:colOff>177480</xdr:colOff>
      <xdr:row>218</xdr:row>
      <xdr:rowOff>1800</xdr:rowOff>
    </xdr:to>
    <xdr:sp macro="" textlink="">
      <xdr:nvSpPr>
        <xdr:cNvPr id="81" name="CustomShape 1">
          <a:extLst>
            <a:ext uri="{FF2B5EF4-FFF2-40B4-BE49-F238E27FC236}">
              <a16:creationId xmlns:a16="http://schemas.microsoft.com/office/drawing/2014/main" id="{00000000-0008-0000-0200-000051000000}"/>
            </a:ext>
          </a:extLst>
        </xdr:cNvPr>
        <xdr:cNvSpPr/>
      </xdr:nvSpPr>
      <xdr:spPr>
        <a:xfrm>
          <a:off x="21052440" y="42097680"/>
          <a:ext cx="8349480" cy="39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sparce vis response recording was not very stable. units were encountered from 9mm to 10mm but not anything lower. could not reach down to OFC</a:t>
          </a:r>
          <a:endParaRPr lang="en-US" sz="1100" b="0" strike="noStrike" spc="-1">
            <a:latin typeface="Times New Roman"/>
          </a:endParaRPr>
        </a:p>
      </xdr:txBody>
    </xdr:sp>
    <xdr:clientData/>
  </xdr:twoCellAnchor>
  <xdr:twoCellAnchor editAs="oneCell">
    <xdr:from>
      <xdr:col>8</xdr:col>
      <xdr:colOff>5040</xdr:colOff>
      <xdr:row>219</xdr:row>
      <xdr:rowOff>1080</xdr:rowOff>
    </xdr:from>
    <xdr:to>
      <xdr:col>13</xdr:col>
      <xdr:colOff>177480</xdr:colOff>
      <xdr:row>221</xdr:row>
      <xdr:rowOff>1800</xdr:rowOff>
    </xdr:to>
    <xdr:sp macro="" textlink="">
      <xdr:nvSpPr>
        <xdr:cNvPr id="82" name="CustomShape 1">
          <a:extLst>
            <a:ext uri="{FF2B5EF4-FFF2-40B4-BE49-F238E27FC236}">
              <a16:creationId xmlns:a16="http://schemas.microsoft.com/office/drawing/2014/main" id="{00000000-0008-0000-0200-000052000000}"/>
            </a:ext>
          </a:extLst>
        </xdr:cNvPr>
        <xdr:cNvSpPr/>
      </xdr:nvSpPr>
      <xdr:spPr>
        <a:xfrm>
          <a:off x="21052440" y="42678720"/>
          <a:ext cx="8349480" cy="39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Second penetration  same day.   more vis BG than before but mainly uptight .</a:t>
          </a:r>
          <a:endParaRPr lang="en-US" sz="1100" b="0" strike="noStrike" spc="-1">
            <a:latin typeface="Times New Roman"/>
          </a:endParaRPr>
        </a:p>
      </xdr:txBody>
    </xdr:sp>
    <xdr:clientData/>
  </xdr:twoCellAnchor>
  <xdr:twoCellAnchor editAs="oneCell">
    <xdr:from>
      <xdr:col>8</xdr:col>
      <xdr:colOff>5040</xdr:colOff>
      <xdr:row>222</xdr:row>
      <xdr:rowOff>1080</xdr:rowOff>
    </xdr:from>
    <xdr:to>
      <xdr:col>13</xdr:col>
      <xdr:colOff>177480</xdr:colOff>
      <xdr:row>224</xdr:row>
      <xdr:rowOff>2520</xdr:rowOff>
    </xdr:to>
    <xdr:sp macro="" textlink="">
      <xdr:nvSpPr>
        <xdr:cNvPr id="83" name="CustomShape 1">
          <a:extLst>
            <a:ext uri="{FF2B5EF4-FFF2-40B4-BE49-F238E27FC236}">
              <a16:creationId xmlns:a16="http://schemas.microsoft.com/office/drawing/2014/main" id="{00000000-0008-0000-0200-000053000000}"/>
            </a:ext>
          </a:extLst>
        </xdr:cNvPr>
        <xdr:cNvSpPr/>
      </xdr:nvSpPr>
      <xdr:spPr>
        <a:xfrm>
          <a:off x="21052440" y="43259760"/>
          <a:ext cx="8349480" cy="39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penetration was not successful</a:t>
          </a:r>
          <a:endParaRPr lang="en-US" sz="1100" b="0" strike="noStrike" spc="-1">
            <a:latin typeface="Times New Roman"/>
          </a:endParaRPr>
        </a:p>
      </xdr:txBody>
    </xdr:sp>
    <xdr:clientData/>
  </xdr:twoCellAnchor>
  <xdr:twoCellAnchor editAs="oneCell">
    <xdr:from>
      <xdr:col>8</xdr:col>
      <xdr:colOff>5040</xdr:colOff>
      <xdr:row>225</xdr:row>
      <xdr:rowOff>1440</xdr:rowOff>
    </xdr:from>
    <xdr:to>
      <xdr:col>13</xdr:col>
      <xdr:colOff>177480</xdr:colOff>
      <xdr:row>227</xdr:row>
      <xdr:rowOff>3240</xdr:rowOff>
    </xdr:to>
    <xdr:sp macro="" textlink="">
      <xdr:nvSpPr>
        <xdr:cNvPr id="84" name="CustomShape 1">
          <a:extLst>
            <a:ext uri="{FF2B5EF4-FFF2-40B4-BE49-F238E27FC236}">
              <a16:creationId xmlns:a16="http://schemas.microsoft.com/office/drawing/2014/main" id="{00000000-0008-0000-0200-000054000000}"/>
            </a:ext>
          </a:extLst>
        </xdr:cNvPr>
        <xdr:cNvSpPr/>
      </xdr:nvSpPr>
      <xdr:spPr>
        <a:xfrm>
          <a:off x="21052440" y="4384116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sparce visual responses in deeper DV. </a:t>
          </a:r>
          <a:endParaRPr lang="en-US" sz="1100" b="0" strike="noStrike" spc="-1">
            <a:latin typeface="Times New Roman"/>
          </a:endParaRPr>
        </a:p>
      </xdr:txBody>
    </xdr:sp>
    <xdr:clientData/>
  </xdr:twoCellAnchor>
  <xdr:twoCellAnchor editAs="oneCell">
    <xdr:from>
      <xdr:col>8</xdr:col>
      <xdr:colOff>5040</xdr:colOff>
      <xdr:row>228</xdr:row>
      <xdr:rowOff>1440</xdr:rowOff>
    </xdr:from>
    <xdr:to>
      <xdr:col>13</xdr:col>
      <xdr:colOff>177480</xdr:colOff>
      <xdr:row>230</xdr:row>
      <xdr:rowOff>3240</xdr:rowOff>
    </xdr:to>
    <xdr:sp macro="" textlink="">
      <xdr:nvSpPr>
        <xdr:cNvPr id="85" name="CustomShape 1">
          <a:extLst>
            <a:ext uri="{FF2B5EF4-FFF2-40B4-BE49-F238E27FC236}">
              <a16:creationId xmlns:a16="http://schemas.microsoft.com/office/drawing/2014/main" id="{00000000-0008-0000-0200-000055000000}"/>
            </a:ext>
          </a:extLst>
        </xdr:cNvPr>
        <xdr:cNvSpPr/>
      </xdr:nvSpPr>
      <xdr:spPr>
        <a:xfrm>
          <a:off x="21052440" y="4442220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tonic neurons in OFC none were task or sensory responsive</a:t>
          </a:r>
          <a:endParaRPr lang="en-US" sz="1100" b="0" strike="noStrike" spc="-1">
            <a:latin typeface="Times New Roman"/>
          </a:endParaRPr>
        </a:p>
      </xdr:txBody>
    </xdr:sp>
    <xdr:clientData/>
  </xdr:twoCellAnchor>
  <xdr:twoCellAnchor editAs="oneCell">
    <xdr:from>
      <xdr:col>8</xdr:col>
      <xdr:colOff>5040</xdr:colOff>
      <xdr:row>231</xdr:row>
      <xdr:rowOff>1800</xdr:rowOff>
    </xdr:from>
    <xdr:to>
      <xdr:col>13</xdr:col>
      <xdr:colOff>177480</xdr:colOff>
      <xdr:row>233</xdr:row>
      <xdr:rowOff>3600</xdr:rowOff>
    </xdr:to>
    <xdr:sp macro="" textlink="">
      <xdr:nvSpPr>
        <xdr:cNvPr id="86" name="CustomShape 1">
          <a:extLst>
            <a:ext uri="{FF2B5EF4-FFF2-40B4-BE49-F238E27FC236}">
              <a16:creationId xmlns:a16="http://schemas.microsoft.com/office/drawing/2014/main" id="{00000000-0008-0000-0200-000056000000}"/>
            </a:ext>
          </a:extLst>
        </xdr:cNvPr>
        <xdr:cNvSpPr/>
      </xdr:nvSpPr>
      <xdr:spPr>
        <a:xfrm>
          <a:off x="21052440" y="4500360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recording very unstable could not hold units. visual BG still there even though RF was not consistent between neurons.</a:t>
          </a:r>
          <a:endParaRPr lang="en-US" sz="1100" b="0" strike="noStrike" spc="-1">
            <a:latin typeface="Times New Roman"/>
          </a:endParaRPr>
        </a:p>
      </xdr:txBody>
    </xdr:sp>
    <xdr:clientData/>
  </xdr:twoCellAnchor>
  <xdr:twoCellAnchor editAs="oneCell">
    <xdr:from>
      <xdr:col>8</xdr:col>
      <xdr:colOff>5040</xdr:colOff>
      <xdr:row>234</xdr:row>
      <xdr:rowOff>1800</xdr:rowOff>
    </xdr:from>
    <xdr:to>
      <xdr:col>13</xdr:col>
      <xdr:colOff>177480</xdr:colOff>
      <xdr:row>236</xdr:row>
      <xdr:rowOff>3240</xdr:rowOff>
    </xdr:to>
    <xdr:sp macro="" textlink="">
      <xdr:nvSpPr>
        <xdr:cNvPr id="87" name="CustomShape 1">
          <a:extLst>
            <a:ext uri="{FF2B5EF4-FFF2-40B4-BE49-F238E27FC236}">
              <a16:creationId xmlns:a16="http://schemas.microsoft.com/office/drawing/2014/main" id="{00000000-0008-0000-0200-000057000000}"/>
            </a:ext>
          </a:extLst>
        </xdr:cNvPr>
        <xdr:cNvSpPr/>
      </xdr:nvSpPr>
      <xdr:spPr>
        <a:xfrm>
          <a:off x="21052440" y="45584640"/>
          <a:ext cx="8349480" cy="39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problem with noise and did not have many units.  1 flexible unit with X2 free reward</a:t>
          </a:r>
          <a:endParaRPr lang="en-US" sz="1100" b="0" strike="noStrike" spc="-1">
            <a:latin typeface="Times New Roman"/>
          </a:endParaRPr>
        </a:p>
      </xdr:txBody>
    </xdr:sp>
    <xdr:clientData/>
  </xdr:twoCellAnchor>
  <xdr:twoCellAnchor editAs="oneCell">
    <xdr:from>
      <xdr:col>8</xdr:col>
      <xdr:colOff>5040</xdr:colOff>
      <xdr:row>237</xdr:row>
      <xdr:rowOff>2880</xdr:rowOff>
    </xdr:from>
    <xdr:to>
      <xdr:col>13</xdr:col>
      <xdr:colOff>177480</xdr:colOff>
      <xdr:row>239</xdr:row>
      <xdr:rowOff>3240</xdr:rowOff>
    </xdr:to>
    <xdr:sp macro="" textlink="">
      <xdr:nvSpPr>
        <xdr:cNvPr id="88" name="CustomShape 1">
          <a:extLst>
            <a:ext uri="{FF2B5EF4-FFF2-40B4-BE49-F238E27FC236}">
              <a16:creationId xmlns:a16="http://schemas.microsoft.com/office/drawing/2014/main" id="{00000000-0008-0000-0200-000058000000}"/>
            </a:ext>
          </a:extLst>
        </xdr:cNvPr>
        <xdr:cNvSpPr/>
      </xdr:nvSpPr>
      <xdr:spPr>
        <a:xfrm>
          <a:off x="21052440" y="46166400"/>
          <a:ext cx="8349480" cy="39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units but none were task responsive</a:t>
          </a:r>
          <a:endParaRPr lang="en-US" sz="1100" b="0" strike="noStrike" spc="-1">
            <a:latin typeface="Times New Roman"/>
          </a:endParaRPr>
        </a:p>
      </xdr:txBody>
    </xdr:sp>
    <xdr:clientData/>
  </xdr:twoCellAnchor>
  <xdr:twoCellAnchor editAs="oneCell">
    <xdr:from>
      <xdr:col>8</xdr:col>
      <xdr:colOff>37800</xdr:colOff>
      <xdr:row>240</xdr:row>
      <xdr:rowOff>14400</xdr:rowOff>
    </xdr:from>
    <xdr:to>
      <xdr:col>13</xdr:col>
      <xdr:colOff>210240</xdr:colOff>
      <xdr:row>242</xdr:row>
      <xdr:rowOff>14040</xdr:rowOff>
    </xdr:to>
    <xdr:sp macro="" textlink="">
      <xdr:nvSpPr>
        <xdr:cNvPr id="89" name="CustomShape 1">
          <a:extLst>
            <a:ext uri="{FF2B5EF4-FFF2-40B4-BE49-F238E27FC236}">
              <a16:creationId xmlns:a16="http://schemas.microsoft.com/office/drawing/2014/main" id="{00000000-0008-0000-0200-000059000000}"/>
            </a:ext>
          </a:extLst>
        </xdr:cNvPr>
        <xdr:cNvSpPr/>
      </xdr:nvSpPr>
      <xdr:spPr>
        <a:xfrm>
          <a:off x="21085200" y="46758960"/>
          <a:ext cx="8349480" cy="39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have many units. found a region with free reward resp</a:t>
          </a:r>
          <a:endParaRPr lang="en-US" sz="1100" b="0" strike="noStrike" spc="-1">
            <a:latin typeface="Times New Roman"/>
          </a:endParaRPr>
        </a:p>
      </xdr:txBody>
    </xdr:sp>
    <xdr:clientData/>
  </xdr:twoCellAnchor>
  <xdr:twoCellAnchor editAs="oneCell">
    <xdr:from>
      <xdr:col>8</xdr:col>
      <xdr:colOff>5040</xdr:colOff>
      <xdr:row>243</xdr:row>
      <xdr:rowOff>3600</xdr:rowOff>
    </xdr:from>
    <xdr:to>
      <xdr:col>13</xdr:col>
      <xdr:colOff>177480</xdr:colOff>
      <xdr:row>245</xdr:row>
      <xdr:rowOff>3240</xdr:rowOff>
    </xdr:to>
    <xdr:sp macro="" textlink="">
      <xdr:nvSpPr>
        <xdr:cNvPr id="90" name="CustomShape 1">
          <a:extLst>
            <a:ext uri="{FF2B5EF4-FFF2-40B4-BE49-F238E27FC236}">
              <a16:creationId xmlns:a16="http://schemas.microsoft.com/office/drawing/2014/main" id="{00000000-0008-0000-0200-00005A000000}"/>
            </a:ext>
          </a:extLst>
        </xdr:cNvPr>
        <xdr:cNvSpPr/>
      </xdr:nvSpPr>
      <xdr:spPr>
        <a:xfrm>
          <a:off x="21052440" y="47329200"/>
          <a:ext cx="8349480" cy="39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vis/val units. downright quad. mostly stable.</a:t>
          </a:r>
          <a:endParaRPr lang="en-US" sz="1100" b="0" strike="noStrike" spc="-1">
            <a:latin typeface="Times New Roman"/>
          </a:endParaRPr>
        </a:p>
      </xdr:txBody>
    </xdr:sp>
    <xdr:clientData/>
  </xdr:twoCellAnchor>
  <xdr:twoCellAnchor editAs="oneCell">
    <xdr:from>
      <xdr:col>8</xdr:col>
      <xdr:colOff>5040</xdr:colOff>
      <xdr:row>246</xdr:row>
      <xdr:rowOff>25920</xdr:rowOff>
    </xdr:from>
    <xdr:to>
      <xdr:col>13</xdr:col>
      <xdr:colOff>177480</xdr:colOff>
      <xdr:row>248</xdr:row>
      <xdr:rowOff>24480</xdr:rowOff>
    </xdr:to>
    <xdr:sp macro="" textlink="">
      <xdr:nvSpPr>
        <xdr:cNvPr id="91" name="CustomShape 1">
          <a:extLst>
            <a:ext uri="{FF2B5EF4-FFF2-40B4-BE49-F238E27FC236}">
              <a16:creationId xmlns:a16="http://schemas.microsoft.com/office/drawing/2014/main" id="{00000000-0008-0000-0200-00005B000000}"/>
            </a:ext>
          </a:extLst>
        </xdr:cNvPr>
        <xdr:cNvSpPr/>
      </xdr:nvSpPr>
      <xdr:spPr>
        <a:xfrm>
          <a:off x="21052440" y="4793256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units here mostly non responsive. 1 weak flexible task.</a:t>
          </a:r>
          <a:endParaRPr lang="en-US" sz="1100" b="0" strike="noStrike" spc="-1">
            <a:latin typeface="Times New Roman"/>
          </a:endParaRPr>
        </a:p>
      </xdr:txBody>
    </xdr:sp>
    <xdr:clientData/>
  </xdr:twoCellAnchor>
  <xdr:twoCellAnchor editAs="oneCell">
    <xdr:from>
      <xdr:col>8</xdr:col>
      <xdr:colOff>5040</xdr:colOff>
      <xdr:row>249</xdr:row>
      <xdr:rowOff>3960</xdr:rowOff>
    </xdr:from>
    <xdr:to>
      <xdr:col>13</xdr:col>
      <xdr:colOff>177480</xdr:colOff>
      <xdr:row>251</xdr:row>
      <xdr:rowOff>2880</xdr:rowOff>
    </xdr:to>
    <xdr:sp macro="" textlink="">
      <xdr:nvSpPr>
        <xdr:cNvPr id="92" name="CustomShape 1">
          <a:extLst>
            <a:ext uri="{FF2B5EF4-FFF2-40B4-BE49-F238E27FC236}">
              <a16:creationId xmlns:a16="http://schemas.microsoft.com/office/drawing/2014/main" id="{00000000-0008-0000-0200-00005C000000}"/>
            </a:ext>
          </a:extLst>
        </xdr:cNvPr>
        <xdr:cNvSpPr/>
      </xdr:nvSpPr>
      <xdr:spPr>
        <a:xfrm>
          <a:off x="21052440" y="48491640"/>
          <a:ext cx="8349480" cy="389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no  units probably due to GT penetration. Dura is thin here almost no resistance. since this is new craniotomy.</a:t>
          </a:r>
          <a:endParaRPr lang="en-US" sz="1100" b="0" strike="noStrike" spc="-1">
            <a:latin typeface="Times New Roman"/>
          </a:endParaRPr>
        </a:p>
      </xdr:txBody>
    </xdr:sp>
    <xdr:clientData/>
  </xdr:twoCellAnchor>
  <xdr:twoCellAnchor editAs="oneCell">
    <xdr:from>
      <xdr:col>8</xdr:col>
      <xdr:colOff>5040</xdr:colOff>
      <xdr:row>252</xdr:row>
      <xdr:rowOff>3960</xdr:rowOff>
    </xdr:from>
    <xdr:to>
      <xdr:col>13</xdr:col>
      <xdr:colOff>177480</xdr:colOff>
      <xdr:row>254</xdr:row>
      <xdr:rowOff>2520</xdr:rowOff>
    </xdr:to>
    <xdr:sp macro="" textlink="">
      <xdr:nvSpPr>
        <xdr:cNvPr id="93" name="CustomShape 1">
          <a:extLst>
            <a:ext uri="{FF2B5EF4-FFF2-40B4-BE49-F238E27FC236}">
              <a16:creationId xmlns:a16="http://schemas.microsoft.com/office/drawing/2014/main" id="{00000000-0008-0000-0200-00005D000000}"/>
            </a:ext>
          </a:extLst>
        </xdr:cNvPr>
        <xdr:cNvSpPr/>
      </xdr:nvSpPr>
      <xdr:spPr>
        <a:xfrm>
          <a:off x="21052440" y="4907268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penerate with electrode after a small puncture. sparce units I guess this area is damaged too.</a:t>
          </a:r>
          <a:endParaRPr lang="en-US" sz="1100" b="0" strike="noStrike" spc="-1">
            <a:latin typeface="Times New Roman"/>
          </a:endParaRPr>
        </a:p>
      </xdr:txBody>
    </xdr:sp>
    <xdr:clientData/>
  </xdr:twoCellAnchor>
  <xdr:twoCellAnchor editAs="oneCell">
    <xdr:from>
      <xdr:col>8</xdr:col>
      <xdr:colOff>5040</xdr:colOff>
      <xdr:row>254</xdr:row>
      <xdr:rowOff>188280</xdr:rowOff>
    </xdr:from>
    <xdr:to>
      <xdr:col>13</xdr:col>
      <xdr:colOff>177480</xdr:colOff>
      <xdr:row>257</xdr:row>
      <xdr:rowOff>122400</xdr:rowOff>
    </xdr:to>
    <xdr:sp macro="" textlink="">
      <xdr:nvSpPr>
        <xdr:cNvPr id="94" name="CustomShape 1">
          <a:extLst>
            <a:ext uri="{FF2B5EF4-FFF2-40B4-BE49-F238E27FC236}">
              <a16:creationId xmlns:a16="http://schemas.microsoft.com/office/drawing/2014/main" id="{00000000-0008-0000-0200-00005E000000}"/>
            </a:ext>
          </a:extLst>
        </xdr:cNvPr>
        <xdr:cNvSpPr/>
      </xdr:nvSpPr>
      <xdr:spPr>
        <a:xfrm>
          <a:off x="21052440" y="49647600"/>
          <a:ext cx="8349480" cy="51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find much reponsive units in dlPFC. there was a narrow region in OFC with clear vis and some val response</a:t>
          </a:r>
          <a:endParaRPr lang="en-US" sz="1100" b="0" strike="noStrike" spc="-1">
            <a:latin typeface="Times New Roman"/>
          </a:endParaRPr>
        </a:p>
      </xdr:txBody>
    </xdr:sp>
    <xdr:clientData/>
  </xdr:twoCellAnchor>
  <xdr:twoCellAnchor editAs="oneCell">
    <xdr:from>
      <xdr:col>8</xdr:col>
      <xdr:colOff>5040</xdr:colOff>
      <xdr:row>258</xdr:row>
      <xdr:rowOff>3960</xdr:rowOff>
    </xdr:from>
    <xdr:to>
      <xdr:col>13</xdr:col>
      <xdr:colOff>177480</xdr:colOff>
      <xdr:row>260</xdr:row>
      <xdr:rowOff>121680</xdr:rowOff>
    </xdr:to>
    <xdr:sp macro="" textlink="">
      <xdr:nvSpPr>
        <xdr:cNvPr id="95" name="CustomShape 1">
          <a:extLst>
            <a:ext uri="{FF2B5EF4-FFF2-40B4-BE49-F238E27FC236}">
              <a16:creationId xmlns:a16="http://schemas.microsoft.com/office/drawing/2014/main" id="{00000000-0008-0000-0200-00005F000000}"/>
            </a:ext>
          </a:extLst>
        </xdr:cNvPr>
        <xdr:cNvSpPr/>
      </xdr:nvSpPr>
      <xdr:spPr>
        <a:xfrm>
          <a:off x="21052440" y="50234760"/>
          <a:ext cx="8349480" cy="508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principal sulc nmresp.OFC some neurons stong object selectivity and some weak vis/val modulation.</a:t>
          </a:r>
          <a:endParaRPr lang="en-US" sz="1100" b="0" strike="noStrike" spc="-1">
            <a:latin typeface="Times New Roman"/>
          </a:endParaRPr>
        </a:p>
      </xdr:txBody>
    </xdr:sp>
    <xdr:clientData/>
  </xdr:twoCellAnchor>
  <xdr:twoCellAnchor editAs="oneCell">
    <xdr:from>
      <xdr:col>8</xdr:col>
      <xdr:colOff>5040</xdr:colOff>
      <xdr:row>261</xdr:row>
      <xdr:rowOff>3600</xdr:rowOff>
    </xdr:from>
    <xdr:to>
      <xdr:col>13</xdr:col>
      <xdr:colOff>177480</xdr:colOff>
      <xdr:row>263</xdr:row>
      <xdr:rowOff>120960</xdr:rowOff>
    </xdr:to>
    <xdr:sp macro="" textlink="">
      <xdr:nvSpPr>
        <xdr:cNvPr id="96" name="CustomShape 1">
          <a:extLst>
            <a:ext uri="{FF2B5EF4-FFF2-40B4-BE49-F238E27FC236}">
              <a16:creationId xmlns:a16="http://schemas.microsoft.com/office/drawing/2014/main" id="{00000000-0008-0000-0200-000060000000}"/>
            </a:ext>
          </a:extLst>
        </xdr:cNvPr>
        <xdr:cNvSpPr/>
      </xdr:nvSpPr>
      <xdr:spPr>
        <a:xfrm>
          <a:off x="21052440" y="5081544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some build up resp to tgton. also found putamen even though did not see TANs yet.</a:t>
          </a:r>
          <a:endParaRPr lang="en-US" sz="1100" b="0" strike="noStrike" spc="-1">
            <a:latin typeface="Times New Roman"/>
          </a:endParaRPr>
        </a:p>
      </xdr:txBody>
    </xdr:sp>
    <xdr:clientData/>
  </xdr:twoCellAnchor>
  <xdr:twoCellAnchor editAs="oneCell">
    <xdr:from>
      <xdr:col>8</xdr:col>
      <xdr:colOff>5040</xdr:colOff>
      <xdr:row>264</xdr:row>
      <xdr:rowOff>3600</xdr:rowOff>
    </xdr:from>
    <xdr:to>
      <xdr:col>13</xdr:col>
      <xdr:colOff>177480</xdr:colOff>
      <xdr:row>266</xdr:row>
      <xdr:rowOff>120960</xdr:rowOff>
    </xdr:to>
    <xdr:sp macro="" textlink="">
      <xdr:nvSpPr>
        <xdr:cNvPr id="97" name="CustomShape 1">
          <a:extLst>
            <a:ext uri="{FF2B5EF4-FFF2-40B4-BE49-F238E27FC236}">
              <a16:creationId xmlns:a16="http://schemas.microsoft.com/office/drawing/2014/main" id="{00000000-0008-0000-0200-000061000000}"/>
            </a:ext>
          </a:extLst>
        </xdr:cNvPr>
        <xdr:cNvSpPr/>
      </xdr:nvSpPr>
      <xdr:spPr>
        <a:xfrm>
          <a:off x="21052440" y="5139648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vis/sac neurons here. RF was variable between units including up and down. stimulation caused downward shift in two close locations.</a:t>
          </a:r>
          <a:endParaRPr lang="en-US" sz="1100" b="0" strike="noStrike" spc="-1">
            <a:latin typeface="Times New Roman"/>
          </a:endParaRPr>
        </a:p>
      </xdr:txBody>
    </xdr:sp>
    <xdr:clientData/>
  </xdr:twoCellAnchor>
  <xdr:twoCellAnchor editAs="oneCell">
    <xdr:from>
      <xdr:col>8</xdr:col>
      <xdr:colOff>5040</xdr:colOff>
      <xdr:row>267</xdr:row>
      <xdr:rowOff>3240</xdr:rowOff>
    </xdr:from>
    <xdr:to>
      <xdr:col>13</xdr:col>
      <xdr:colOff>177480</xdr:colOff>
      <xdr:row>269</xdr:row>
      <xdr:rowOff>120600</xdr:rowOff>
    </xdr:to>
    <xdr:sp macro="" textlink="">
      <xdr:nvSpPr>
        <xdr:cNvPr id="98" name="CustomShape 1">
          <a:extLst>
            <a:ext uri="{FF2B5EF4-FFF2-40B4-BE49-F238E27FC236}">
              <a16:creationId xmlns:a16="http://schemas.microsoft.com/office/drawing/2014/main" id="{00000000-0008-0000-0200-000062000000}"/>
            </a:ext>
          </a:extLst>
        </xdr:cNvPr>
        <xdr:cNvSpPr/>
      </xdr:nvSpPr>
      <xdr:spPr>
        <a:xfrm>
          <a:off x="21052440" y="5197716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SNr/c region only a region that was sound responsive but no rwd or pic resp at DA depth ~22-23.</a:t>
          </a:r>
          <a:endParaRPr lang="en-US" sz="1100" b="0" strike="noStrike" spc="-1">
            <a:latin typeface="Times New Roman"/>
          </a:endParaRPr>
        </a:p>
        <a:p>
          <a:pPr>
            <a:lnSpc>
              <a:spcPct val="100000"/>
            </a:lnSpc>
          </a:pPr>
          <a:r>
            <a:rPr lang="en-US" sz="1100" b="0" strike="noStrike" spc="-1">
              <a:solidFill>
                <a:srgbClr val="000000"/>
              </a:solidFill>
              <a:latin typeface="Calibri"/>
            </a:rPr>
            <a:t>went down to 27 but found nothing</a:t>
          </a:r>
          <a:endParaRPr lang="en-US" sz="1100" b="0" strike="noStrike" spc="-1">
            <a:latin typeface="Times New Roman"/>
          </a:endParaRPr>
        </a:p>
      </xdr:txBody>
    </xdr:sp>
    <xdr:clientData/>
  </xdr:twoCellAnchor>
  <xdr:twoCellAnchor editAs="oneCell">
    <xdr:from>
      <xdr:col>8</xdr:col>
      <xdr:colOff>5040</xdr:colOff>
      <xdr:row>270</xdr:row>
      <xdr:rowOff>3240</xdr:rowOff>
    </xdr:from>
    <xdr:to>
      <xdr:col>13</xdr:col>
      <xdr:colOff>177480</xdr:colOff>
      <xdr:row>272</xdr:row>
      <xdr:rowOff>131760</xdr:rowOff>
    </xdr:to>
    <xdr:sp macro="" textlink="">
      <xdr:nvSpPr>
        <xdr:cNvPr id="99" name="CustomShape 1">
          <a:extLst>
            <a:ext uri="{FF2B5EF4-FFF2-40B4-BE49-F238E27FC236}">
              <a16:creationId xmlns:a16="http://schemas.microsoft.com/office/drawing/2014/main" id="{00000000-0008-0000-0200-000063000000}"/>
            </a:ext>
          </a:extLst>
        </xdr:cNvPr>
        <xdr:cNvSpPr/>
      </xdr:nvSpPr>
      <xdr:spPr>
        <a:xfrm>
          <a:off x="21052440" y="52558200"/>
          <a:ext cx="8349480" cy="51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24.2-25.0 interestingly DA was not responsive in flex or stable except for reward resp. SNr unit also mainly nm2obj  or differential mainly reward related resp.</a:t>
          </a:r>
          <a:endParaRPr lang="en-US" sz="1100" b="0" strike="noStrike" spc="-1">
            <a:latin typeface="Times New Roman"/>
          </a:endParaRPr>
        </a:p>
      </xdr:txBody>
    </xdr:sp>
    <xdr:clientData/>
  </xdr:twoCellAnchor>
  <xdr:twoCellAnchor editAs="oneCell">
    <xdr:from>
      <xdr:col>8</xdr:col>
      <xdr:colOff>5040</xdr:colOff>
      <xdr:row>273</xdr:row>
      <xdr:rowOff>2160</xdr:rowOff>
    </xdr:from>
    <xdr:to>
      <xdr:col>13</xdr:col>
      <xdr:colOff>177480</xdr:colOff>
      <xdr:row>275</xdr:row>
      <xdr:rowOff>131760</xdr:rowOff>
    </xdr:to>
    <xdr:sp macro="" textlink="">
      <xdr:nvSpPr>
        <xdr:cNvPr id="100" name="CustomShape 1">
          <a:extLst>
            <a:ext uri="{FF2B5EF4-FFF2-40B4-BE49-F238E27FC236}">
              <a16:creationId xmlns:a16="http://schemas.microsoft.com/office/drawing/2014/main" id="{00000000-0008-0000-0200-000064000000}"/>
            </a:ext>
          </a:extLst>
        </xdr:cNvPr>
        <xdr:cNvSpPr/>
      </xdr:nvSpPr>
      <xdr:spPr>
        <a:xfrm>
          <a:off x="21052440" y="53138160"/>
          <a:ext cx="8349480" cy="520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did not care about value stab</a:t>
          </a:r>
          <a:endParaRPr lang="en-US" sz="1100" b="0" strike="noStrike" spc="-1">
            <a:latin typeface="Times New Roman"/>
          </a:endParaRPr>
        </a:p>
      </xdr:txBody>
    </xdr:sp>
    <xdr:clientData/>
  </xdr:twoCellAnchor>
  <xdr:twoCellAnchor editAs="oneCell">
    <xdr:from>
      <xdr:col>8</xdr:col>
      <xdr:colOff>5040</xdr:colOff>
      <xdr:row>276</xdr:row>
      <xdr:rowOff>1440</xdr:rowOff>
    </xdr:from>
    <xdr:to>
      <xdr:col>13</xdr:col>
      <xdr:colOff>177480</xdr:colOff>
      <xdr:row>278</xdr:row>
      <xdr:rowOff>131760</xdr:rowOff>
    </xdr:to>
    <xdr:sp macro="" textlink="">
      <xdr:nvSpPr>
        <xdr:cNvPr id="101" name="CustomShape 1">
          <a:extLst>
            <a:ext uri="{FF2B5EF4-FFF2-40B4-BE49-F238E27FC236}">
              <a16:creationId xmlns:a16="http://schemas.microsoft.com/office/drawing/2014/main" id="{00000000-0008-0000-0200-000065000000}"/>
            </a:ext>
          </a:extLst>
        </xdr:cNvPr>
        <xdr:cNvSpPr/>
      </xdr:nvSpPr>
      <xdr:spPr>
        <a:xfrm>
          <a:off x="21052440" y="53718480"/>
          <a:ext cx="8349480" cy="520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had stab value. but electrode tip was bent. (did not make MRI instead used 5/29/12)</a:t>
          </a:r>
          <a:endParaRPr lang="en-US" sz="1100" b="0" strike="noStrike" spc="-1">
            <a:latin typeface="Times New Roman"/>
          </a:endParaRPr>
        </a:p>
      </xdr:txBody>
    </xdr:sp>
    <xdr:clientData/>
  </xdr:twoCellAnchor>
  <xdr:twoCellAnchor editAs="oneCell">
    <xdr:from>
      <xdr:col>8</xdr:col>
      <xdr:colOff>5040</xdr:colOff>
      <xdr:row>279</xdr:row>
      <xdr:rowOff>1440</xdr:rowOff>
    </xdr:from>
    <xdr:to>
      <xdr:col>13</xdr:col>
      <xdr:colOff>177480</xdr:colOff>
      <xdr:row>281</xdr:row>
      <xdr:rowOff>131760</xdr:rowOff>
    </xdr:to>
    <xdr:sp macro="" textlink="">
      <xdr:nvSpPr>
        <xdr:cNvPr id="102" name="CustomShape 1">
          <a:extLst>
            <a:ext uri="{FF2B5EF4-FFF2-40B4-BE49-F238E27FC236}">
              <a16:creationId xmlns:a16="http://schemas.microsoft.com/office/drawing/2014/main" id="{00000000-0008-0000-0200-000066000000}"/>
            </a:ext>
          </a:extLst>
        </xdr:cNvPr>
        <xdr:cNvSpPr/>
      </xdr:nvSpPr>
      <xdr:spPr>
        <a:xfrm>
          <a:off x="21052440" y="54299520"/>
          <a:ext cx="8349480" cy="520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Harry SNr units were found  stable value some flexible. There were hints of nov/fam differentiation as well.</a:t>
          </a:r>
          <a:endParaRPr lang="en-US" sz="1100" b="0" strike="noStrike" spc="-1">
            <a:latin typeface="Times New Roman"/>
          </a:endParaRPr>
        </a:p>
      </xdr:txBody>
    </xdr:sp>
    <xdr:clientData/>
  </xdr:twoCellAnchor>
  <xdr:twoCellAnchor editAs="oneCell">
    <xdr:from>
      <xdr:col>8</xdr:col>
      <xdr:colOff>5040</xdr:colOff>
      <xdr:row>282</xdr:row>
      <xdr:rowOff>720</xdr:rowOff>
    </xdr:from>
    <xdr:to>
      <xdr:col>13</xdr:col>
      <xdr:colOff>177480</xdr:colOff>
      <xdr:row>284</xdr:row>
      <xdr:rowOff>132120</xdr:rowOff>
    </xdr:to>
    <xdr:sp macro="" textlink="">
      <xdr:nvSpPr>
        <xdr:cNvPr id="103" name="CustomShape 1">
          <a:extLst>
            <a:ext uri="{FF2B5EF4-FFF2-40B4-BE49-F238E27FC236}">
              <a16:creationId xmlns:a16="http://schemas.microsoft.com/office/drawing/2014/main" id="{00000000-0008-0000-0200-000067000000}"/>
            </a:ext>
          </a:extLst>
        </xdr:cNvPr>
        <xdr:cNvSpPr/>
      </xdr:nvSpPr>
      <xdr:spPr>
        <a:xfrm>
          <a:off x="21052440" y="54879840"/>
          <a:ext cx="8349480" cy="522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stable DA like units but no rwd BG. some nov fam difference in DA here.  some stable or non selective SNr here as well.</a:t>
          </a:r>
          <a:endParaRPr lang="en-US" sz="1100" b="0" strike="noStrike" spc="-1">
            <a:latin typeface="Times New Roman"/>
          </a:endParaRPr>
        </a:p>
      </xdr:txBody>
    </xdr:sp>
    <xdr:clientData/>
  </xdr:twoCellAnchor>
  <xdr:twoCellAnchor editAs="oneCell">
    <xdr:from>
      <xdr:col>8</xdr:col>
      <xdr:colOff>5040</xdr:colOff>
      <xdr:row>285</xdr:row>
      <xdr:rowOff>1080</xdr:rowOff>
    </xdr:from>
    <xdr:to>
      <xdr:col>13</xdr:col>
      <xdr:colOff>177480</xdr:colOff>
      <xdr:row>287</xdr:row>
      <xdr:rowOff>132120</xdr:rowOff>
    </xdr:to>
    <xdr:sp macro="" textlink="">
      <xdr:nvSpPr>
        <xdr:cNvPr id="104" name="CustomShape 1">
          <a:extLst>
            <a:ext uri="{FF2B5EF4-FFF2-40B4-BE49-F238E27FC236}">
              <a16:creationId xmlns:a16="http://schemas.microsoft.com/office/drawing/2014/main" id="{00000000-0008-0000-0200-000068000000}"/>
            </a:ext>
          </a:extLst>
        </xdr:cNvPr>
        <xdr:cNvSpPr/>
      </xdr:nvSpPr>
      <xdr:spPr>
        <a:xfrm>
          <a:off x="21052440" y="55461240"/>
          <a:ext cx="8349480" cy="521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mainly  unresp SNr neurons. 1 stable SNr. no rwd BG. 1 flexible DA like</a:t>
          </a:r>
          <a:endParaRPr lang="en-US" sz="1100" b="0" strike="noStrike" spc="-1">
            <a:latin typeface="Times New Roman"/>
          </a:endParaRPr>
        </a:p>
        <a:p>
          <a:pPr>
            <a:lnSpc>
              <a:spcPct val="100000"/>
            </a:lnSpc>
          </a:pPr>
          <a:r>
            <a:rPr lang="en-US" sz="1100" b="0" strike="noStrike" spc="-1">
              <a:solidFill>
                <a:srgbClr val="000000"/>
              </a:solidFill>
              <a:latin typeface="Calibri"/>
            </a:rPr>
            <a:t>movement+consumption fluc of signal.</a:t>
          </a:r>
          <a:endParaRPr lang="en-US" sz="1100" b="0" strike="noStrike" spc="-1">
            <a:latin typeface="Times New Roman"/>
          </a:endParaRPr>
        </a:p>
      </xdr:txBody>
    </xdr:sp>
    <xdr:clientData/>
  </xdr:twoCellAnchor>
  <xdr:twoCellAnchor editAs="oneCell">
    <xdr:from>
      <xdr:col>8</xdr:col>
      <xdr:colOff>5040</xdr:colOff>
      <xdr:row>288</xdr:row>
      <xdr:rowOff>1080</xdr:rowOff>
    </xdr:from>
    <xdr:to>
      <xdr:col>13</xdr:col>
      <xdr:colOff>177480</xdr:colOff>
      <xdr:row>290</xdr:row>
      <xdr:rowOff>132480</xdr:rowOff>
    </xdr:to>
    <xdr:sp macro="" textlink="">
      <xdr:nvSpPr>
        <xdr:cNvPr id="105" name="CustomShape 1">
          <a:extLst>
            <a:ext uri="{FF2B5EF4-FFF2-40B4-BE49-F238E27FC236}">
              <a16:creationId xmlns:a16="http://schemas.microsoft.com/office/drawing/2014/main" id="{00000000-0008-0000-0200-000069000000}"/>
            </a:ext>
          </a:extLst>
        </xdr:cNvPr>
        <xdr:cNvSpPr/>
      </xdr:nvSpPr>
      <xdr:spPr>
        <a:xfrm>
          <a:off x="21052440" y="56042280"/>
          <a:ext cx="8349480" cy="522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vis in vlPFC  some resp in area 45 below arcuate. not much in OFC  2 neurons were </a:t>
          </a:r>
          <a:r>
            <a:rPr lang="en-US" sz="1100" b="0" u="sng" strike="noStrike" spc="-1">
              <a:solidFill>
                <a:srgbClr val="000000"/>
              </a:solidFill>
              <a:uFillTx/>
              <a:latin typeface="Calibri"/>
            </a:rPr>
            <a:t>recorded in this sess but </a:t>
          </a:r>
          <a:r>
            <a:rPr lang="en-US" sz="1100" b="1" u="sng" strike="noStrike" spc="-1">
              <a:solidFill>
                <a:srgbClr val="000000"/>
              </a:solidFill>
              <a:uFillTx/>
              <a:latin typeface="Calibri"/>
            </a:rPr>
            <a:t>not added to rec of neurons </a:t>
          </a:r>
          <a:endParaRPr lang="en-US" sz="1100" b="0" strike="noStrike" spc="-1">
            <a:latin typeface="Times New Roman"/>
          </a:endParaRPr>
        </a:p>
      </xdr:txBody>
    </xdr:sp>
    <xdr:clientData/>
  </xdr:twoCellAnchor>
  <xdr:twoCellAnchor editAs="oneCell">
    <xdr:from>
      <xdr:col>8</xdr:col>
      <xdr:colOff>5040</xdr:colOff>
      <xdr:row>294</xdr:row>
      <xdr:rowOff>3600</xdr:rowOff>
    </xdr:from>
    <xdr:to>
      <xdr:col>13</xdr:col>
      <xdr:colOff>177480</xdr:colOff>
      <xdr:row>296</xdr:row>
      <xdr:rowOff>131760</xdr:rowOff>
    </xdr:to>
    <xdr:sp macro="" textlink="">
      <xdr:nvSpPr>
        <xdr:cNvPr id="106" name="CustomShape 1">
          <a:extLst>
            <a:ext uri="{FF2B5EF4-FFF2-40B4-BE49-F238E27FC236}">
              <a16:creationId xmlns:a16="http://schemas.microsoft.com/office/drawing/2014/main" id="{00000000-0008-0000-0200-00006A000000}"/>
            </a:ext>
          </a:extLst>
        </xdr:cNvPr>
        <xdr:cNvSpPr/>
      </xdr:nvSpPr>
      <xdr:spPr>
        <a:xfrm>
          <a:off x="21052440" y="57216240"/>
          <a:ext cx="8349480" cy="518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in vlPFC but view/val responsive units. in 45 there was clear vis ~10mm. not much activity in OFC (note rec was not stable ). had bigger than normal rwdsnd artifact.</a:t>
          </a:r>
          <a:endParaRPr lang="en-US" sz="1100" b="0" strike="noStrike" spc="-1">
            <a:latin typeface="Times New Roman"/>
          </a:endParaRPr>
        </a:p>
      </xdr:txBody>
    </xdr:sp>
    <xdr:clientData/>
  </xdr:twoCellAnchor>
  <xdr:twoCellAnchor editAs="oneCell">
    <xdr:from>
      <xdr:col>8</xdr:col>
      <xdr:colOff>5040</xdr:colOff>
      <xdr:row>291</xdr:row>
      <xdr:rowOff>1080</xdr:rowOff>
    </xdr:from>
    <xdr:to>
      <xdr:col>13</xdr:col>
      <xdr:colOff>177480</xdr:colOff>
      <xdr:row>293</xdr:row>
      <xdr:rowOff>121680</xdr:rowOff>
    </xdr:to>
    <xdr:sp macro="" textlink="">
      <xdr:nvSpPr>
        <xdr:cNvPr id="107" name="CustomShape 1">
          <a:extLst>
            <a:ext uri="{FF2B5EF4-FFF2-40B4-BE49-F238E27FC236}">
              <a16:creationId xmlns:a16="http://schemas.microsoft.com/office/drawing/2014/main" id="{00000000-0008-0000-0200-00006B000000}"/>
            </a:ext>
          </a:extLst>
        </xdr:cNvPr>
        <xdr:cNvSpPr/>
      </xdr:nvSpPr>
      <xdr:spPr>
        <a:xfrm>
          <a:off x="21052440" y="56623320"/>
          <a:ext cx="8349480" cy="520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although resp not very strong. vlPFC a vis/val unit. orthodromic result not clear due to artifact. recording quality not very good I have to start in the morning next time and wait for both electrodes to stablize.</a:t>
          </a:r>
          <a:endParaRPr lang="en-US" sz="1100" b="0" strike="noStrike" spc="-1">
            <a:latin typeface="Times New Roman"/>
          </a:endParaRPr>
        </a:p>
      </xdr:txBody>
    </xdr:sp>
    <xdr:clientData/>
  </xdr:twoCellAnchor>
  <xdr:twoCellAnchor editAs="oneCell">
    <xdr:from>
      <xdr:col>8</xdr:col>
      <xdr:colOff>5040</xdr:colOff>
      <xdr:row>297</xdr:row>
      <xdr:rowOff>3600</xdr:rowOff>
    </xdr:from>
    <xdr:to>
      <xdr:col>13</xdr:col>
      <xdr:colOff>177480</xdr:colOff>
      <xdr:row>299</xdr:row>
      <xdr:rowOff>123480</xdr:rowOff>
    </xdr:to>
    <xdr:sp macro="" textlink="">
      <xdr:nvSpPr>
        <xdr:cNvPr id="108" name="CustomShape 1">
          <a:extLst>
            <a:ext uri="{FF2B5EF4-FFF2-40B4-BE49-F238E27FC236}">
              <a16:creationId xmlns:a16="http://schemas.microsoft.com/office/drawing/2014/main" id="{00000000-0008-0000-0200-00006C000000}"/>
            </a:ext>
          </a:extLst>
        </xdr:cNvPr>
        <xdr:cNvSpPr/>
      </xdr:nvSpPr>
      <xdr:spPr>
        <a:xfrm>
          <a:off x="21052440" y="57797280"/>
          <a:ext cx="8349480" cy="519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SNr no  value resp some tgt resp. vlPFC BG showed clear vis/val right down quad. orthodromic  not detected with 40uA could be also due to artifact. forgot to retract SNr electrode 15mm was in. MRI was not made or noted.</a:t>
          </a:r>
          <a:endParaRPr lang="en-US" sz="1100" b="0" strike="noStrike" spc="-1">
            <a:latin typeface="Times New Roman"/>
          </a:endParaRPr>
        </a:p>
      </xdr:txBody>
    </xdr:sp>
    <xdr:clientData/>
  </xdr:twoCellAnchor>
  <xdr:twoCellAnchor editAs="oneCell">
    <xdr:from>
      <xdr:col>8</xdr:col>
      <xdr:colOff>5040</xdr:colOff>
      <xdr:row>301</xdr:row>
      <xdr:rowOff>1080</xdr:rowOff>
    </xdr:from>
    <xdr:to>
      <xdr:col>13</xdr:col>
      <xdr:colOff>177480</xdr:colOff>
      <xdr:row>303</xdr:row>
      <xdr:rowOff>120960</xdr:rowOff>
    </xdr:to>
    <xdr:sp macro="" textlink="">
      <xdr:nvSpPr>
        <xdr:cNvPr id="109" name="CustomShape 1">
          <a:extLst>
            <a:ext uri="{FF2B5EF4-FFF2-40B4-BE49-F238E27FC236}">
              <a16:creationId xmlns:a16="http://schemas.microsoft.com/office/drawing/2014/main" id="{00000000-0008-0000-0200-00006D000000}"/>
            </a:ext>
          </a:extLst>
        </xdr:cNvPr>
        <xdr:cNvSpPr/>
      </xdr:nvSpPr>
      <xdr:spPr>
        <a:xfrm>
          <a:off x="21052440" y="58575960"/>
          <a:ext cx="8349480" cy="519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upward vis. explored only ~1mm. some novelty some value. did training of stable value 2 neurons 1 slow learning 1 almost no learning.</a:t>
          </a:r>
          <a:endParaRPr lang="en-US" sz="1100" b="0" strike="noStrike" spc="-1">
            <a:latin typeface="Times New Roman"/>
          </a:endParaRPr>
        </a:p>
      </xdr:txBody>
    </xdr:sp>
    <xdr:clientData/>
  </xdr:twoCellAnchor>
  <xdr:twoCellAnchor editAs="oneCell">
    <xdr:from>
      <xdr:col>8</xdr:col>
      <xdr:colOff>5040</xdr:colOff>
      <xdr:row>304</xdr:row>
      <xdr:rowOff>3600</xdr:rowOff>
    </xdr:from>
    <xdr:to>
      <xdr:col>13</xdr:col>
      <xdr:colOff>177480</xdr:colOff>
      <xdr:row>306</xdr:row>
      <xdr:rowOff>138960</xdr:rowOff>
    </xdr:to>
    <xdr:sp macro="" textlink="">
      <xdr:nvSpPr>
        <xdr:cNvPr id="110" name="CustomShape 1">
          <a:extLst>
            <a:ext uri="{FF2B5EF4-FFF2-40B4-BE49-F238E27FC236}">
              <a16:creationId xmlns:a16="http://schemas.microsoft.com/office/drawing/2014/main" id="{00000000-0008-0000-0200-00006E000000}"/>
            </a:ext>
          </a:extLst>
        </xdr:cNvPr>
        <xdr:cNvSpPr/>
      </xdr:nvSpPr>
      <xdr:spPr>
        <a:xfrm>
          <a:off x="21052440" y="59168880"/>
          <a:ext cx="8349480" cy="525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 and right ward vis. explored only ~1mm. some novelty some value. no or slow sign of learning in training. 1 neuron showed PV in amount,prob and Delay</a:t>
          </a:r>
          <a:endParaRPr lang="en-US" sz="1100" b="0" strike="noStrike" spc="-1">
            <a:latin typeface="Times New Roman"/>
          </a:endParaRPr>
        </a:p>
      </xdr:txBody>
    </xdr:sp>
    <xdr:clientData/>
  </xdr:twoCellAnchor>
  <xdr:twoCellAnchor editAs="oneCell">
    <xdr:from>
      <xdr:col>8</xdr:col>
      <xdr:colOff>5040</xdr:colOff>
      <xdr:row>307</xdr:row>
      <xdr:rowOff>3240</xdr:rowOff>
    </xdr:from>
    <xdr:to>
      <xdr:col>13</xdr:col>
      <xdr:colOff>177480</xdr:colOff>
      <xdr:row>309</xdr:row>
      <xdr:rowOff>138600</xdr:rowOff>
    </xdr:to>
    <xdr:sp macro="" textlink="">
      <xdr:nvSpPr>
        <xdr:cNvPr id="111" name="CustomShape 1">
          <a:extLst>
            <a:ext uri="{FF2B5EF4-FFF2-40B4-BE49-F238E27FC236}">
              <a16:creationId xmlns:a16="http://schemas.microsoft.com/office/drawing/2014/main" id="{00000000-0008-0000-0200-00006F000000}"/>
            </a:ext>
          </a:extLst>
        </xdr:cNvPr>
        <xdr:cNvSpPr/>
      </xdr:nvSpPr>
      <xdr:spPr>
        <a:xfrm>
          <a:off x="21052440" y="59749560"/>
          <a:ext cx="8349480" cy="525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weaker vis mainly up and right ward  explored ~3.5mm. some novelty some value. some sign of learning in training. 1 neuron very flex.</a:t>
          </a:r>
          <a:endParaRPr lang="en-US" sz="1100" b="0" strike="noStrike" spc="-1">
            <a:latin typeface="Times New Roman"/>
          </a:endParaRPr>
        </a:p>
      </xdr:txBody>
    </xdr:sp>
    <xdr:clientData/>
  </xdr:twoCellAnchor>
  <xdr:twoCellAnchor editAs="oneCell">
    <xdr:from>
      <xdr:col>8</xdr:col>
      <xdr:colOff>5040</xdr:colOff>
      <xdr:row>310</xdr:row>
      <xdr:rowOff>3240</xdr:rowOff>
    </xdr:from>
    <xdr:to>
      <xdr:col>13</xdr:col>
      <xdr:colOff>177480</xdr:colOff>
      <xdr:row>312</xdr:row>
      <xdr:rowOff>138960</xdr:rowOff>
    </xdr:to>
    <xdr:sp macro="" textlink="">
      <xdr:nvSpPr>
        <xdr:cNvPr id="112" name="CustomShape 1">
          <a:extLst>
            <a:ext uri="{FF2B5EF4-FFF2-40B4-BE49-F238E27FC236}">
              <a16:creationId xmlns:a16="http://schemas.microsoft.com/office/drawing/2014/main" id="{00000000-0008-0000-0200-000070000000}"/>
            </a:ext>
          </a:extLst>
        </xdr:cNvPr>
        <xdr:cNvSpPr/>
      </xdr:nvSpPr>
      <xdr:spPr>
        <a:xfrm>
          <a:off x="21052440" y="60330600"/>
          <a:ext cx="8349480" cy="526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weaker vis mainly up and right ward  but with ~5ecc explored  ~2mm. some stable + flexibile/stable neuron.</a:t>
          </a:r>
          <a:endParaRPr lang="en-US" sz="1100" b="0" strike="noStrike" spc="-1">
            <a:latin typeface="Times New Roman"/>
          </a:endParaRPr>
        </a:p>
      </xdr:txBody>
    </xdr:sp>
    <xdr:clientData/>
  </xdr:twoCellAnchor>
  <xdr:twoCellAnchor editAs="oneCell">
    <xdr:from>
      <xdr:col>8</xdr:col>
      <xdr:colOff>5040</xdr:colOff>
      <xdr:row>313</xdr:row>
      <xdr:rowOff>2160</xdr:rowOff>
    </xdr:from>
    <xdr:to>
      <xdr:col>13</xdr:col>
      <xdr:colOff>177480</xdr:colOff>
      <xdr:row>315</xdr:row>
      <xdr:rowOff>138960</xdr:rowOff>
    </xdr:to>
    <xdr:sp macro="" textlink="">
      <xdr:nvSpPr>
        <xdr:cNvPr id="113" name="CustomShape 1">
          <a:extLst>
            <a:ext uri="{FF2B5EF4-FFF2-40B4-BE49-F238E27FC236}">
              <a16:creationId xmlns:a16="http://schemas.microsoft.com/office/drawing/2014/main" id="{00000000-0008-0000-0200-000071000000}"/>
            </a:ext>
          </a:extLst>
        </xdr:cNvPr>
        <xdr:cNvSpPr/>
      </xdr:nvSpPr>
      <xdr:spPr>
        <a:xfrm>
          <a:off x="21052440" y="60910560"/>
          <a:ext cx="8349480" cy="52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downright quad value some nov. did  foraging task  X2Gs&gt;X2B mainly</a:t>
          </a:r>
          <a:endParaRPr lang="en-US" sz="1100" b="0" strike="noStrike" spc="-1">
            <a:latin typeface="Times New Roman"/>
          </a:endParaRPr>
        </a:p>
      </xdr:txBody>
    </xdr:sp>
    <xdr:clientData/>
  </xdr:twoCellAnchor>
  <xdr:twoCellAnchor editAs="oneCell">
    <xdr:from>
      <xdr:col>8</xdr:col>
      <xdr:colOff>5040</xdr:colOff>
      <xdr:row>316</xdr:row>
      <xdr:rowOff>1440</xdr:rowOff>
    </xdr:from>
    <xdr:to>
      <xdr:col>13</xdr:col>
      <xdr:colOff>177480</xdr:colOff>
      <xdr:row>318</xdr:row>
      <xdr:rowOff>138960</xdr:rowOff>
    </xdr:to>
    <xdr:sp macro="" textlink="">
      <xdr:nvSpPr>
        <xdr:cNvPr id="114" name="CustomShape 1">
          <a:extLst>
            <a:ext uri="{FF2B5EF4-FFF2-40B4-BE49-F238E27FC236}">
              <a16:creationId xmlns:a16="http://schemas.microsoft.com/office/drawing/2014/main" id="{00000000-0008-0000-0200-000072000000}"/>
            </a:ext>
          </a:extLst>
        </xdr:cNvPr>
        <xdr:cNvSpPr/>
      </xdr:nvSpPr>
      <xdr:spPr>
        <a:xfrm>
          <a:off x="21052440" y="6149088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value here. some quick ~50ms onset vis resp here. upward vis</a:t>
          </a:r>
          <a:endParaRPr lang="en-US" sz="1100" b="0" strike="noStrike" spc="-1">
            <a:latin typeface="Times New Roman"/>
          </a:endParaRPr>
        </a:p>
      </xdr:txBody>
    </xdr:sp>
    <xdr:clientData/>
  </xdr:twoCellAnchor>
  <xdr:twoCellAnchor editAs="oneCell">
    <xdr:from>
      <xdr:col>8</xdr:col>
      <xdr:colOff>5040</xdr:colOff>
      <xdr:row>319</xdr:row>
      <xdr:rowOff>1440</xdr:rowOff>
    </xdr:from>
    <xdr:to>
      <xdr:col>13</xdr:col>
      <xdr:colOff>177480</xdr:colOff>
      <xdr:row>321</xdr:row>
      <xdr:rowOff>138960</xdr:rowOff>
    </xdr:to>
    <xdr:sp macro="" textlink="">
      <xdr:nvSpPr>
        <xdr:cNvPr id="115" name="CustomShape 1">
          <a:extLst>
            <a:ext uri="{FF2B5EF4-FFF2-40B4-BE49-F238E27FC236}">
              <a16:creationId xmlns:a16="http://schemas.microsoft.com/office/drawing/2014/main" id="{00000000-0008-0000-0200-000073000000}"/>
            </a:ext>
          </a:extLst>
        </xdr:cNvPr>
        <xdr:cNvSpPr/>
      </xdr:nvSpPr>
      <xdr:spPr>
        <a:xfrm>
          <a:off x="21052440" y="6207192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some nov. X2Gs&gt;X2Bns foraging. some nov. minimal learning. encoding of amount,del,prob passive. powerpoint not made.ImJ made</a:t>
          </a:r>
          <a:endParaRPr lang="en-US" sz="1100" b="0" strike="noStrike" spc="-1">
            <a:latin typeface="Times New Roman"/>
          </a:endParaRPr>
        </a:p>
      </xdr:txBody>
    </xdr:sp>
    <xdr:clientData/>
  </xdr:twoCellAnchor>
  <xdr:twoCellAnchor editAs="oneCell">
    <xdr:from>
      <xdr:col>8</xdr:col>
      <xdr:colOff>5040</xdr:colOff>
      <xdr:row>322</xdr:row>
      <xdr:rowOff>720</xdr:rowOff>
    </xdr:from>
    <xdr:to>
      <xdr:col>13</xdr:col>
      <xdr:colOff>177480</xdr:colOff>
      <xdr:row>324</xdr:row>
      <xdr:rowOff>139320</xdr:rowOff>
    </xdr:to>
    <xdr:sp macro="" textlink="">
      <xdr:nvSpPr>
        <xdr:cNvPr id="116" name="CustomShape 1">
          <a:extLst>
            <a:ext uri="{FF2B5EF4-FFF2-40B4-BE49-F238E27FC236}">
              <a16:creationId xmlns:a16="http://schemas.microsoft.com/office/drawing/2014/main" id="{00000000-0008-0000-0200-000074000000}"/>
            </a:ext>
          </a:extLst>
        </xdr:cNvPr>
        <xdr:cNvSpPr/>
      </xdr:nvSpPr>
      <xdr:spPr>
        <a:xfrm>
          <a:off x="21052440" y="6265224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was damaged by forceps when pushing GT down. 2 penet not seeing units expect small or dying</a:t>
          </a:r>
          <a:endParaRPr lang="en-US" sz="1100" b="0" strike="noStrike" spc="-1">
            <a:latin typeface="Times New Roman"/>
          </a:endParaRPr>
        </a:p>
      </xdr:txBody>
    </xdr:sp>
    <xdr:clientData/>
  </xdr:twoCellAnchor>
  <xdr:twoCellAnchor editAs="oneCell">
    <xdr:from>
      <xdr:col>8</xdr:col>
      <xdr:colOff>5040</xdr:colOff>
      <xdr:row>325</xdr:row>
      <xdr:rowOff>1080</xdr:rowOff>
    </xdr:from>
    <xdr:to>
      <xdr:col>13</xdr:col>
      <xdr:colOff>177480</xdr:colOff>
      <xdr:row>327</xdr:row>
      <xdr:rowOff>139320</xdr:rowOff>
    </xdr:to>
    <xdr:sp macro="" textlink="">
      <xdr:nvSpPr>
        <xdr:cNvPr id="117" name="CustomShape 1">
          <a:extLst>
            <a:ext uri="{FF2B5EF4-FFF2-40B4-BE49-F238E27FC236}">
              <a16:creationId xmlns:a16="http://schemas.microsoft.com/office/drawing/2014/main" id="{00000000-0008-0000-0200-000075000000}"/>
            </a:ext>
          </a:extLst>
        </xdr:cNvPr>
        <xdr:cNvSpPr/>
      </xdr:nvSpPr>
      <xdr:spPr>
        <a:xfrm>
          <a:off x="21052440" y="63233640"/>
          <a:ext cx="8349480" cy="528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downright quad. both in the top and bottom gyrus. vis mixed with non resp neurons. 1 negative ipsi neuron. isolation/stabilization was hard. pwerpoint not made. Imj made</a:t>
          </a:r>
          <a:endParaRPr lang="en-US" sz="1100" b="0" strike="noStrike" spc="-1">
            <a:latin typeface="Times New Roman"/>
          </a:endParaRPr>
        </a:p>
      </xdr:txBody>
    </xdr:sp>
    <xdr:clientData/>
  </xdr:twoCellAnchor>
  <xdr:twoCellAnchor editAs="absolute">
    <xdr:from>
      <xdr:col>3</xdr:col>
      <xdr:colOff>323640</xdr:colOff>
      <xdr:row>473</xdr:row>
      <xdr:rowOff>64080</xdr:rowOff>
    </xdr:from>
    <xdr:to>
      <xdr:col>6</xdr:col>
      <xdr:colOff>1408680</xdr:colOff>
      <xdr:row>529</xdr:row>
      <xdr:rowOff>130320</xdr:rowOff>
    </xdr:to>
    <xdr:sp macro="" textlink="">
      <xdr:nvSpPr>
        <xdr:cNvPr id="118" name="CustomShape 1">
          <a:extLst>
            <a:ext uri="{FF2B5EF4-FFF2-40B4-BE49-F238E27FC236}">
              <a16:creationId xmlns:a16="http://schemas.microsoft.com/office/drawing/2014/main" id="{00000000-0008-0000-0200-000076000000}"/>
            </a:ext>
          </a:extLst>
        </xdr:cNvPr>
        <xdr:cNvSpPr/>
      </xdr:nvSpPr>
      <xdr:spPr>
        <a:xfrm>
          <a:off x="7931880" y="91957320"/>
          <a:ext cx="9951840" cy="1073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200" b="0" strike="noStrike" spc="-1">
            <a:latin typeface="Times New Roman"/>
          </a:endParaRPr>
        </a:p>
        <a:p>
          <a:pPr>
            <a:lnSpc>
              <a:spcPct val="100000"/>
            </a:lnSpc>
          </a:pPr>
          <a:r>
            <a:rPr lang="en-US" sz="1100" b="1" strike="noStrike" spc="-1">
              <a:solidFill>
                <a:srgbClr val="000000"/>
              </a:solidFill>
              <a:latin typeface="Calibri"/>
            </a:rPr>
            <a:t>* From and including </a:t>
          </a:r>
          <a:r>
            <a:rPr lang="en-US" sz="1100" b="1" strike="noStrike" spc="-1">
              <a:solidFill>
                <a:srgbClr val="FF0000"/>
              </a:solidFill>
              <a:latin typeface="Calibri"/>
            </a:rPr>
            <a:t>7/30 using photo diode </a:t>
          </a:r>
          <a:r>
            <a:rPr lang="en-US" sz="1100" b="1" strike="noStrike" spc="-1">
              <a:solidFill>
                <a:srgbClr val="000000"/>
              </a:solidFill>
              <a:latin typeface="Calibri"/>
            </a:rPr>
            <a:t>to detect  visual display (delay about 65ms tested on 4/15/2013)</a:t>
          </a:r>
          <a:endParaRPr lang="en-US" sz="1100" b="0" strike="noStrike" spc="-1">
            <a:latin typeface="Times New Roman"/>
          </a:endParaRPr>
        </a:p>
        <a:p>
          <a:pPr>
            <a:lnSpc>
              <a:spcPct val="100000"/>
            </a:lnSpc>
          </a:pPr>
          <a:r>
            <a:rPr lang="en-US" sz="1100" b="1" strike="noStrike" spc="-1">
              <a:solidFill>
                <a:srgbClr val="000000"/>
              </a:solidFill>
              <a:latin typeface="Calibri"/>
            </a:rPr>
            <a:t>*  From </a:t>
          </a:r>
          <a:r>
            <a:rPr lang="en-US" sz="1100" b="1" strike="noStrike" spc="-1">
              <a:solidFill>
                <a:srgbClr val="FF0000"/>
              </a:solidFill>
              <a:latin typeface="Calibri"/>
            </a:rPr>
            <a:t>1/11/13 started compmode exp for set 134nov</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About MRI:</a:t>
          </a:r>
          <a:endParaRPr lang="en-US" sz="1100" b="0" strike="noStrike" spc="-1">
            <a:latin typeface="Times New Roman"/>
          </a:endParaRPr>
        </a:p>
        <a:p>
          <a:pPr>
            <a:lnSpc>
              <a:spcPct val="100000"/>
            </a:lnSpc>
          </a:pPr>
          <a:r>
            <a:rPr lang="en-US" sz="1100" b="0" strike="noStrike" spc="-1">
              <a:solidFill>
                <a:srgbClr val="000000"/>
              </a:solidFill>
              <a:latin typeface="Calibri"/>
            </a:rPr>
            <a:t>MRI resolution is 0.25mm per slide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posterior chamber looks tilted around AP axis to the left. This means that electrodes that go through its grid is not going straight </a:t>
          </a:r>
          <a:endParaRPr lang="en-US" sz="1100" b="0" strike="noStrike" spc="-1">
            <a:latin typeface="Times New Roman"/>
          </a:endParaRPr>
        </a:p>
        <a:p>
          <a:pPr>
            <a:lnSpc>
              <a:spcPct val="100000"/>
            </a:lnSpc>
          </a:pPr>
          <a:r>
            <a:rPr lang="en-US" sz="1100" b="0" strike="noStrike" spc="-1">
              <a:solidFill>
                <a:srgbClr val="000000"/>
              </a:solidFill>
              <a:latin typeface="Calibri"/>
            </a:rPr>
            <a:t>down will go slightly  rightward with respect to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Based on MRI looks like that the original midpoint is 1.75 mm (7 frames) shifted to the right of sinus at the top of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Lateral Chamber location and grid holes:</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(482, 126)</a:t>
          </a:r>
          <a:endParaRPr lang="en-US" sz="1100" b="0" strike="noStrike" spc="-1">
            <a:latin typeface="Times New Roman"/>
          </a:endParaRPr>
        </a:p>
        <a:p>
          <a:pPr>
            <a:lnSpc>
              <a:spcPct val="100000"/>
            </a:lnSpc>
          </a:pPr>
          <a:r>
            <a:rPr lang="en-US" sz="1100" b="1" strike="noStrike" spc="-1">
              <a:solidFill>
                <a:srgbClr val="000000"/>
              </a:solidFill>
              <a:latin typeface="Calibri"/>
            </a:rPr>
            <a:t>=&gt;  ML resolution is about 10slides/mm, AP resolution is 4slides/mm</a:t>
          </a:r>
          <a:endParaRPr lang="en-US" sz="1100" b="0" strike="noStrike" spc="-1">
            <a:latin typeface="Times New Roman"/>
          </a:endParaRPr>
        </a:p>
        <a:p>
          <a:pPr>
            <a:lnSpc>
              <a:spcPct val="100000"/>
            </a:lnSpc>
          </a:pPr>
          <a:r>
            <a:rPr lang="en-US" sz="1100" b="1" strike="noStrike" spc="-1">
              <a:solidFill>
                <a:srgbClr val="000000"/>
              </a:solidFill>
              <a:latin typeface="Calibri"/>
            </a:rPr>
            <a:t>=&gt; 8mm below grid is considered point zero for electrode tip. grid legth is 12mm itself therefore depth cross hair is at 20mm on MRI.</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Posterior Chamber location and grid holes: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Because an 8mm extension was added to posterior chamber this moved the center of the new complex 4mm to the left of the original chamber midline (original midpoint).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All MRI coordinates look like to be after  8mm extension. that is grid(0,0) (152,102) is the actual middle of extended chamber</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(152, 102)  </a:t>
          </a:r>
          <a:r>
            <a:rPr lang="en-US" sz="1100" b="1" strike="noStrike" spc="-1">
              <a:solidFill>
                <a:srgbClr val="000000"/>
              </a:solidFill>
              <a:latin typeface="Calibri"/>
            </a:rPr>
            <a:t>which is </a:t>
          </a:r>
          <a:r>
            <a:rPr lang="en-US" sz="1100" b="1" strike="noStrike" spc="-1">
              <a:solidFill>
                <a:srgbClr val="FF0000"/>
              </a:solidFill>
              <a:latin typeface="Calibri"/>
            </a:rPr>
            <a:t>+2.25 mm </a:t>
          </a:r>
          <a:r>
            <a:rPr lang="en-US" sz="1100" b="1" strike="noStrike" spc="-1">
              <a:solidFill>
                <a:srgbClr val="000000"/>
              </a:solidFill>
              <a:latin typeface="Calibri"/>
            </a:rPr>
            <a:t>left of sinus. </a:t>
          </a:r>
          <a:r>
            <a:rPr lang="en-US" sz="1100" b="1" strike="noStrike" spc="-1">
              <a:solidFill>
                <a:srgbClr val="FF0000"/>
              </a:solidFill>
              <a:latin typeface="Calibri"/>
            </a:rPr>
            <a:t>4 slides/mm ML and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 based on SC visual and saccadic response response </a:t>
          </a:r>
          <a:r>
            <a:rPr lang="en-US" sz="1100" b="1" strike="noStrike" spc="-1">
              <a:solidFill>
                <a:srgbClr val="FF0000"/>
              </a:solidFill>
              <a:latin typeface="Calibri"/>
            </a:rPr>
            <a:t>arctan(3/9)=18.5 degrees </a:t>
          </a:r>
          <a:r>
            <a:rPr lang="en-US" sz="1100" b="1" strike="noStrike" spc="-1">
              <a:solidFill>
                <a:srgbClr val="000000"/>
              </a:solidFill>
              <a:latin typeface="Calibri"/>
            </a:rPr>
            <a:t>upward  we estimate the central grid hole to be </a:t>
          </a:r>
          <a:r>
            <a:rPr lang="en-US" sz="1100" b="1" strike="noStrike" spc="-1">
              <a:solidFill>
                <a:srgbClr val="FF0000"/>
              </a:solidFill>
              <a:latin typeface="Calibri"/>
            </a:rPr>
            <a:t>(156,102) </a:t>
          </a:r>
          <a:r>
            <a:rPr lang="en-US" sz="1100" b="1" strike="noStrike" spc="-1">
              <a:solidFill>
                <a:srgbClr val="000000"/>
              </a:solidFill>
              <a:latin typeface="Calibri"/>
            </a:rPr>
            <a:t>which is 3.25mm left of sinus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Based on </a:t>
          </a:r>
          <a:r>
            <a:rPr lang="en-US" sz="1100" b="1" strike="noStrike" spc="-1">
              <a:solidFill>
                <a:srgbClr val="FF0000"/>
              </a:solidFill>
              <a:latin typeface="Calibri"/>
            </a:rPr>
            <a:t>8/2/12 recording</a:t>
          </a:r>
          <a:r>
            <a:rPr lang="en-US" sz="1100" b="1" strike="noStrike" spc="-1">
              <a:solidFill>
                <a:srgbClr val="000000"/>
              </a:solidFill>
              <a:latin typeface="Calibri"/>
            </a:rPr>
            <a:t>  the center of the grid is  slightly less than </a:t>
          </a:r>
          <a:r>
            <a:rPr lang="en-US" sz="1100" b="1" strike="noStrike" spc="-1">
              <a:solidFill>
                <a:srgbClr val="FF0000"/>
              </a:solidFill>
              <a:latin typeface="Calibri"/>
            </a:rPr>
            <a:t>2mm offset</a:t>
          </a:r>
          <a:r>
            <a:rPr lang="en-US" sz="1100" b="1" strike="noStrike" spc="-1">
              <a:solidFill>
                <a:srgbClr val="000000"/>
              </a:solidFill>
              <a:latin typeface="Calibri"/>
            </a:rPr>
            <a:t>. (look at the record for more info as to why) . This estimate matches that of MRI whch is the 2.25mm estimate.</a:t>
          </a:r>
          <a:r>
            <a:rPr lang="en-US" sz="1100" b="1" strike="noStrike" spc="-1">
              <a:solidFill>
                <a:srgbClr val="FF0000"/>
              </a:solidFill>
              <a:latin typeface="Calibri"/>
            </a:rPr>
            <a:t>  (152, 102)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original GT (Simon's) was extending 15mm beyond grid bottom therefore  all DV coordinates are with respect to this 15mm. (eg. if electrode extends 20mm it is starting from +5mm offset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About SNc/r: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saleem </a:t>
          </a:r>
          <a:r>
            <a:rPr lang="en-US" sz="1100" b="1" u="sng" strike="noStrike" spc="-1">
              <a:solidFill>
                <a:srgbClr val="0070C0"/>
              </a:solidFill>
              <a:uFillTx/>
              <a:latin typeface="Calibri"/>
            </a:rPr>
            <a:t>SNR spans 2-7 ML, 6mm DV,  9mm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paxinos </a:t>
          </a:r>
          <a:r>
            <a:rPr lang="en-US" sz="1100" b="0" strike="noStrike" spc="-1">
              <a:solidFill>
                <a:srgbClr val="000000"/>
              </a:solidFill>
              <a:latin typeface="Calibri"/>
            </a:rPr>
            <a:t> </a:t>
          </a:r>
          <a:r>
            <a:rPr lang="en-US" sz="1100" b="1" u="sng" strike="noStrike" spc="-1">
              <a:solidFill>
                <a:srgbClr val="0070C0"/>
              </a:solidFill>
              <a:uFillTx/>
              <a:latin typeface="Calibri"/>
            </a:rPr>
            <a:t>SNR spans  2-7ML, 8 mm DV, 8mm AP</a:t>
          </a:r>
          <a:r>
            <a:rPr lang="en-US" sz="1100" b="0" strike="noStrike" spc="-1">
              <a:solidFill>
                <a:srgbClr val="0070C0"/>
              </a:solidFill>
              <a:latin typeface="Calibri"/>
            </a:rPr>
            <a:t> </a:t>
          </a:r>
          <a:r>
            <a:rPr lang="en-US" sz="1100" b="0" strike="noStrike" spc="-1">
              <a:solidFill>
                <a:srgbClr val="000000"/>
              </a:solidFill>
              <a:latin typeface="Calibri"/>
            </a:rPr>
            <a:t>and </a:t>
          </a:r>
          <a:r>
            <a:rPr lang="en-US" sz="1100" b="1" u="sng" strike="noStrike" spc="-1">
              <a:solidFill>
                <a:srgbClr val="FF0000"/>
              </a:solidFill>
              <a:uFillTx/>
              <a:latin typeface="Calibri"/>
            </a:rPr>
            <a:t>DA regions spans  2-6ML , 8mm DV, 7mm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As I go to more anterior holes  SNR/C should start from lateral, spans from lateral to medial and then becomes  more and more resctricted to medial side.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About photo diode: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basal level depends on ambient light make sure to adjust threshold if you turn on /off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rise time of the diode signal is about 8ms try to set the threshold close to baseline not to prevent delays alternatively I can always set close to 50% rise time to be consistent and  decrease sensitivity to ambient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signal is affected by eye coil this needs fixing</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absolute">
    <xdr:from>
      <xdr:col>1</xdr:col>
      <xdr:colOff>2403720</xdr:colOff>
      <xdr:row>473</xdr:row>
      <xdr:rowOff>11160</xdr:rowOff>
    </xdr:from>
    <xdr:to>
      <xdr:col>3</xdr:col>
      <xdr:colOff>263880</xdr:colOff>
      <xdr:row>478</xdr:row>
      <xdr:rowOff>13680</xdr:rowOff>
    </xdr:to>
    <xdr:sp macro="" textlink="">
      <xdr:nvSpPr>
        <xdr:cNvPr id="119" name="CustomShape 1">
          <a:extLst>
            <a:ext uri="{FF2B5EF4-FFF2-40B4-BE49-F238E27FC236}">
              <a16:creationId xmlns:a16="http://schemas.microsoft.com/office/drawing/2014/main" id="{00000000-0008-0000-0200-000077000000}"/>
            </a:ext>
          </a:extLst>
        </xdr:cNvPr>
        <xdr:cNvSpPr/>
      </xdr:nvSpPr>
      <xdr:spPr>
        <a:xfrm>
          <a:off x="4664160" y="91904400"/>
          <a:ext cx="3207960" cy="955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0" strike="noStrike" spc="-1">
              <a:solidFill>
                <a:srgbClr val="C00000"/>
              </a:solidFill>
              <a:latin typeface="Calibri"/>
            </a:rPr>
            <a:t>after break recording from 5/x/2013 onward has long term memory in probe task for analysis</a:t>
          </a:r>
          <a:endParaRPr lang="en-US" sz="1600" b="0" strike="noStrike" spc="-1">
            <a:latin typeface="Times New Roman"/>
          </a:endParaRPr>
        </a:p>
      </xdr:txBody>
    </xdr:sp>
    <xdr:clientData/>
  </xdr:twoCellAnchor>
  <xdr:twoCellAnchor editAs="oneCell">
    <xdr:from>
      <xdr:col>8</xdr:col>
      <xdr:colOff>5040</xdr:colOff>
      <xdr:row>331</xdr:row>
      <xdr:rowOff>1080</xdr:rowOff>
    </xdr:from>
    <xdr:to>
      <xdr:col>13</xdr:col>
      <xdr:colOff>177480</xdr:colOff>
      <xdr:row>333</xdr:row>
      <xdr:rowOff>139680</xdr:rowOff>
    </xdr:to>
    <xdr:sp macro="" textlink="">
      <xdr:nvSpPr>
        <xdr:cNvPr id="120" name="CustomShape 1">
          <a:extLst>
            <a:ext uri="{FF2B5EF4-FFF2-40B4-BE49-F238E27FC236}">
              <a16:creationId xmlns:a16="http://schemas.microsoft.com/office/drawing/2014/main" id="{00000000-0008-0000-0200-000078000000}"/>
            </a:ext>
          </a:extLst>
        </xdr:cNvPr>
        <xdr:cNvSpPr/>
      </xdr:nvSpPr>
      <xdr:spPr>
        <a:xfrm>
          <a:off x="21052440" y="6439572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snd responsive region. found SNr but isolation was very difficult. BG had negative stable value for sure. rec</a:t>
          </a:r>
          <a:endParaRPr lang="en-US" sz="1100" b="0" strike="noStrike" spc="-1">
            <a:latin typeface="Times New Roman"/>
          </a:endParaRPr>
        </a:p>
        <a:p>
          <a:pPr>
            <a:lnSpc>
              <a:spcPct val="100000"/>
            </a:lnSpc>
          </a:pPr>
          <a:r>
            <a:rPr lang="en-US" sz="1100" b="0" strike="noStrike" spc="-1">
              <a:solidFill>
                <a:srgbClr val="000000"/>
              </a:solidFill>
              <a:latin typeface="Calibri"/>
            </a:rPr>
            <a:t>1 stable SNr unit</a:t>
          </a:r>
          <a:endParaRPr lang="en-US" sz="1100" b="0" strike="noStrike" spc="-1">
            <a:latin typeface="Times New Roman"/>
          </a:endParaRPr>
        </a:p>
      </xdr:txBody>
    </xdr:sp>
    <xdr:clientData/>
  </xdr:twoCellAnchor>
  <xdr:twoCellAnchor editAs="oneCell">
    <xdr:from>
      <xdr:col>8</xdr:col>
      <xdr:colOff>5040</xdr:colOff>
      <xdr:row>334</xdr:row>
      <xdr:rowOff>1080</xdr:rowOff>
    </xdr:from>
    <xdr:to>
      <xdr:col>13</xdr:col>
      <xdr:colOff>177480</xdr:colOff>
      <xdr:row>336</xdr:row>
      <xdr:rowOff>140400</xdr:rowOff>
    </xdr:to>
    <xdr:sp macro="" textlink="">
      <xdr:nvSpPr>
        <xdr:cNvPr id="121" name="CustomShape 1">
          <a:extLst>
            <a:ext uri="{FF2B5EF4-FFF2-40B4-BE49-F238E27FC236}">
              <a16:creationId xmlns:a16="http://schemas.microsoft.com/office/drawing/2014/main" id="{00000000-0008-0000-0200-000079000000}"/>
            </a:ext>
          </a:extLst>
        </xdr:cNvPr>
        <xdr:cNvSpPr/>
      </xdr:nvSpPr>
      <xdr:spPr>
        <a:xfrm>
          <a:off x="21052440" y="64976760"/>
          <a:ext cx="8349480" cy="52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isolation ok.  nice I2G,X2B also nov/fam resp.  ok order in probamount task. good learning especially as I went anterior ventral to find flex neurons.</a:t>
          </a:r>
          <a:endParaRPr lang="en-US" sz="1100" b="0" strike="noStrike" spc="-1">
            <a:latin typeface="Times New Roman"/>
          </a:endParaRPr>
        </a:p>
      </xdr:txBody>
    </xdr:sp>
    <xdr:clientData/>
  </xdr:twoCellAnchor>
  <xdr:twoCellAnchor editAs="oneCell">
    <xdr:from>
      <xdr:col>8</xdr:col>
      <xdr:colOff>5040</xdr:colOff>
      <xdr:row>337</xdr:row>
      <xdr:rowOff>1440</xdr:rowOff>
    </xdr:from>
    <xdr:to>
      <xdr:col>13</xdr:col>
      <xdr:colOff>177480</xdr:colOff>
      <xdr:row>339</xdr:row>
      <xdr:rowOff>141120</xdr:rowOff>
    </xdr:to>
    <xdr:sp macro="" textlink="">
      <xdr:nvSpPr>
        <xdr:cNvPr id="122" name="CustomShape 1">
          <a:extLst>
            <a:ext uri="{FF2B5EF4-FFF2-40B4-BE49-F238E27FC236}">
              <a16:creationId xmlns:a16="http://schemas.microsoft.com/office/drawing/2014/main" id="{00000000-0008-0000-0200-00007A000000}"/>
            </a:ext>
          </a:extLst>
        </xdr:cNvPr>
        <xdr:cNvSpPr/>
      </xdr:nvSpPr>
      <xdr:spPr>
        <a:xfrm>
          <a:off x="21052440" y="6555816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similar to 5/22/13. mainly recording for muscimol inactivation tasks.</a:t>
          </a:r>
          <a:endParaRPr lang="en-US" sz="1100" b="0" strike="noStrike" spc="-1">
            <a:latin typeface="Times New Roman"/>
          </a:endParaRPr>
        </a:p>
      </xdr:txBody>
    </xdr:sp>
    <xdr:clientData/>
  </xdr:twoCellAnchor>
  <xdr:twoCellAnchor editAs="oneCell">
    <xdr:from>
      <xdr:col>8</xdr:col>
      <xdr:colOff>5040</xdr:colOff>
      <xdr:row>340</xdr:row>
      <xdr:rowOff>1440</xdr:rowOff>
    </xdr:from>
    <xdr:to>
      <xdr:col>13</xdr:col>
      <xdr:colOff>177480</xdr:colOff>
      <xdr:row>342</xdr:row>
      <xdr:rowOff>141120</xdr:rowOff>
    </xdr:to>
    <xdr:sp macro="" textlink="">
      <xdr:nvSpPr>
        <xdr:cNvPr id="123" name="CustomShape 1">
          <a:extLst>
            <a:ext uri="{FF2B5EF4-FFF2-40B4-BE49-F238E27FC236}">
              <a16:creationId xmlns:a16="http://schemas.microsoft.com/office/drawing/2014/main" id="{00000000-0008-0000-0200-00007B000000}"/>
            </a:ext>
          </a:extLst>
        </xdr:cNvPr>
        <xdr:cNvSpPr/>
      </xdr:nvSpPr>
      <xdr:spPr>
        <a:xfrm>
          <a:off x="21052440" y="6613920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background but signal was small and could not isolate at the end. Not sure if I injected enough volume since nothing came out after removing injectrode for about 1uL then started to come out. checked upto 2 hours post injection.  noticed some FV1st less upoward looking. no deficit in PF or learning</a:t>
          </a:r>
          <a:endParaRPr lang="en-US" sz="1100" b="0" strike="noStrike" spc="-1">
            <a:latin typeface="Times New Roman"/>
          </a:endParaRPr>
        </a:p>
      </xdr:txBody>
    </xdr:sp>
    <xdr:clientData/>
  </xdr:twoCellAnchor>
  <xdr:twoCellAnchor editAs="oneCell">
    <xdr:from>
      <xdr:col>8</xdr:col>
      <xdr:colOff>5040</xdr:colOff>
      <xdr:row>343</xdr:row>
      <xdr:rowOff>1800</xdr:rowOff>
    </xdr:from>
    <xdr:to>
      <xdr:col>13</xdr:col>
      <xdr:colOff>177480</xdr:colOff>
      <xdr:row>345</xdr:row>
      <xdr:rowOff>141480</xdr:rowOff>
    </xdr:to>
    <xdr:sp macro="" textlink="">
      <xdr:nvSpPr>
        <xdr:cNvPr id="124" name="CustomShape 1">
          <a:extLst>
            <a:ext uri="{FF2B5EF4-FFF2-40B4-BE49-F238E27FC236}">
              <a16:creationId xmlns:a16="http://schemas.microsoft.com/office/drawing/2014/main" id="{00000000-0008-0000-0200-00007C000000}"/>
            </a:ext>
          </a:extLst>
        </xdr:cNvPr>
        <xdr:cNvSpPr/>
      </xdr:nvSpPr>
      <xdr:spPr>
        <a:xfrm>
          <a:off x="21052440" y="6672060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vis/val. at about 1mm down surf found 1 vis/val downright quad 20ecc. stable,learning,nov.</a:t>
          </a:r>
          <a:endParaRPr lang="en-US" sz="1100" b="0" strike="noStrike" spc="-1">
            <a:latin typeface="Times New Roman"/>
          </a:endParaRPr>
        </a:p>
        <a:p>
          <a:pPr>
            <a:lnSpc>
              <a:spcPct val="100000"/>
            </a:lnSpc>
          </a:pPr>
          <a:r>
            <a:rPr lang="en-US" sz="1100" b="0" strike="noStrike" spc="-1">
              <a:solidFill>
                <a:srgbClr val="000000"/>
              </a:solidFill>
              <a:latin typeface="Calibri"/>
            </a:rPr>
            <a:t>the rest neuron saw some were active ITI some during task..</a:t>
          </a:r>
          <a:endParaRPr lang="en-US" sz="1100" b="0" strike="noStrike" spc="-1">
            <a:latin typeface="Times New Roman"/>
          </a:endParaRPr>
        </a:p>
      </xdr:txBody>
    </xdr:sp>
    <xdr:clientData/>
  </xdr:twoCellAnchor>
  <xdr:twoCellAnchor editAs="oneCell">
    <xdr:from>
      <xdr:col>8</xdr:col>
      <xdr:colOff>5040</xdr:colOff>
      <xdr:row>346</xdr:row>
      <xdr:rowOff>1800</xdr:rowOff>
    </xdr:from>
    <xdr:to>
      <xdr:col>13</xdr:col>
      <xdr:colOff>177480</xdr:colOff>
      <xdr:row>348</xdr:row>
      <xdr:rowOff>141120</xdr:rowOff>
    </xdr:to>
    <xdr:sp macro="" textlink="">
      <xdr:nvSpPr>
        <xdr:cNvPr id="125" name="CustomShape 1">
          <a:extLst>
            <a:ext uri="{FF2B5EF4-FFF2-40B4-BE49-F238E27FC236}">
              <a16:creationId xmlns:a16="http://schemas.microsoft.com/office/drawing/2014/main" id="{00000000-0008-0000-0200-00007D000000}"/>
            </a:ext>
          </a:extLst>
        </xdr:cNvPr>
        <xdr:cNvSpPr/>
      </xdr:nvSpPr>
      <xdr:spPr>
        <a:xfrm>
          <a:off x="21052440" y="67301640"/>
          <a:ext cx="8349480" cy="52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vis/sac 1mm down had rightdown vis/sac multiiunit. could not isolate. injected 2ul. effect got sizable after 1-2hrs. less looking at contradown quad in FV. In PF and T tasks RT to ipsi got much shorter than contra.</a:t>
          </a:r>
          <a:endParaRPr lang="en-US" sz="1100" b="0" strike="noStrike" spc="-1">
            <a:latin typeface="Times New Roman"/>
          </a:endParaRPr>
        </a:p>
      </xdr:txBody>
    </xdr:sp>
    <xdr:clientData/>
  </xdr:twoCellAnchor>
  <xdr:twoCellAnchor editAs="oneCell">
    <xdr:from>
      <xdr:col>8</xdr:col>
      <xdr:colOff>5040</xdr:colOff>
      <xdr:row>349</xdr:row>
      <xdr:rowOff>2880</xdr:rowOff>
    </xdr:from>
    <xdr:to>
      <xdr:col>13</xdr:col>
      <xdr:colOff>177480</xdr:colOff>
      <xdr:row>351</xdr:row>
      <xdr:rowOff>141120</xdr:rowOff>
    </xdr:to>
    <xdr:sp macro="" textlink="">
      <xdr:nvSpPr>
        <xdr:cNvPr id="126" name="CustomShape 1">
          <a:extLst>
            <a:ext uri="{FF2B5EF4-FFF2-40B4-BE49-F238E27FC236}">
              <a16:creationId xmlns:a16="http://schemas.microsoft.com/office/drawing/2014/main" id="{00000000-0008-0000-0200-00007E000000}"/>
            </a:ext>
          </a:extLst>
        </xdr:cNvPr>
        <xdr:cNvSpPr/>
      </xdr:nvSpPr>
      <xdr:spPr>
        <a:xfrm>
          <a:off x="21052440" y="67883400"/>
          <a:ext cx="8349480" cy="528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vis BG could not isolate units small.multiiunit.  injected 2ul. some effect got sizable after 1-2hrs. less up and contra maybe. need to analyze .</a:t>
          </a:r>
          <a:endParaRPr lang="en-US" sz="1100" b="0" strike="noStrike" spc="-1">
            <a:latin typeface="Times New Roman"/>
          </a:endParaRPr>
        </a:p>
      </xdr:txBody>
    </xdr:sp>
    <xdr:clientData/>
  </xdr:twoCellAnchor>
  <xdr:twoCellAnchor editAs="oneCell">
    <xdr:from>
      <xdr:col>8</xdr:col>
      <xdr:colOff>5040</xdr:colOff>
      <xdr:row>352</xdr:row>
      <xdr:rowOff>3600</xdr:rowOff>
    </xdr:from>
    <xdr:to>
      <xdr:col>13</xdr:col>
      <xdr:colOff>177480</xdr:colOff>
      <xdr:row>354</xdr:row>
      <xdr:rowOff>141120</xdr:rowOff>
    </xdr:to>
    <xdr:sp macro="" textlink="">
      <xdr:nvSpPr>
        <xdr:cNvPr id="127" name="CustomShape 1">
          <a:extLst>
            <a:ext uri="{FF2B5EF4-FFF2-40B4-BE49-F238E27FC236}">
              <a16:creationId xmlns:a16="http://schemas.microsoft.com/office/drawing/2014/main" id="{00000000-0008-0000-0200-00007F000000}"/>
            </a:ext>
          </a:extLst>
        </xdr:cNvPr>
        <xdr:cNvSpPr/>
      </xdr:nvSpPr>
      <xdr:spPr>
        <a:xfrm>
          <a:off x="21052440" y="6846516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1st injectrode bent. injected 2ul 2nd try. looks like effect is mainly on rightdown(contra) matching recording in this location. I had vis today matching this as well.</a:t>
          </a:r>
          <a:endParaRPr lang="en-US" sz="1100" b="0" strike="noStrike" spc="-1">
            <a:latin typeface="Times New Roman"/>
          </a:endParaRPr>
        </a:p>
      </xdr:txBody>
    </xdr:sp>
    <xdr:clientData/>
  </xdr:twoCellAnchor>
  <xdr:twoCellAnchor editAs="oneCell">
    <xdr:from>
      <xdr:col>8</xdr:col>
      <xdr:colOff>5040</xdr:colOff>
      <xdr:row>355</xdr:row>
      <xdr:rowOff>3600</xdr:rowOff>
    </xdr:from>
    <xdr:to>
      <xdr:col>13</xdr:col>
      <xdr:colOff>177480</xdr:colOff>
      <xdr:row>357</xdr:row>
      <xdr:rowOff>141120</xdr:rowOff>
    </xdr:to>
    <xdr:sp macro="" textlink="">
      <xdr:nvSpPr>
        <xdr:cNvPr id="128" name="CustomShape 1">
          <a:extLst>
            <a:ext uri="{FF2B5EF4-FFF2-40B4-BE49-F238E27FC236}">
              <a16:creationId xmlns:a16="http://schemas.microsoft.com/office/drawing/2014/main" id="{00000000-0008-0000-0200-000080000000}"/>
            </a:ext>
          </a:extLst>
        </xdr:cNvPr>
        <xdr:cNvSpPr/>
      </xdr:nvSpPr>
      <xdr:spPr>
        <a:xfrm>
          <a:off x="21052440" y="6904620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initially RF was upward after ~0.5 mm down became downward.</a:t>
          </a:r>
          <a:endParaRPr lang="en-US" sz="1100" b="0" strike="noStrike" spc="-1">
            <a:latin typeface="Times New Roman"/>
          </a:endParaRPr>
        </a:p>
      </xdr:txBody>
    </xdr:sp>
    <xdr:clientData/>
  </xdr:twoCellAnchor>
  <xdr:twoCellAnchor editAs="oneCell">
    <xdr:from>
      <xdr:col>8</xdr:col>
      <xdr:colOff>5040</xdr:colOff>
      <xdr:row>358</xdr:row>
      <xdr:rowOff>4320</xdr:rowOff>
    </xdr:from>
    <xdr:to>
      <xdr:col>13</xdr:col>
      <xdr:colOff>177480</xdr:colOff>
      <xdr:row>360</xdr:row>
      <xdr:rowOff>140760</xdr:rowOff>
    </xdr:to>
    <xdr:sp macro="" textlink="">
      <xdr:nvSpPr>
        <xdr:cNvPr id="129" name="CustomShape 1">
          <a:extLst>
            <a:ext uri="{FF2B5EF4-FFF2-40B4-BE49-F238E27FC236}">
              <a16:creationId xmlns:a16="http://schemas.microsoft.com/office/drawing/2014/main" id="{00000000-0008-0000-0200-000081000000}"/>
            </a:ext>
          </a:extLst>
        </xdr:cNvPr>
        <xdr:cNvSpPr/>
      </xdr:nvSpPr>
      <xdr:spPr>
        <a:xfrm>
          <a:off x="21052440" y="69627960"/>
          <a:ext cx="8349480" cy="52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Upright quad RF also 5ecc up RF. signal size is getting smaller but still possible to isolate. </a:t>
          </a:r>
          <a:endParaRPr lang="en-US" sz="1100" b="0" strike="noStrike" spc="-1">
            <a:latin typeface="Times New Roman"/>
          </a:endParaRPr>
        </a:p>
      </xdr:txBody>
    </xdr:sp>
    <xdr:clientData/>
  </xdr:twoCellAnchor>
  <xdr:twoCellAnchor editAs="oneCell">
    <xdr:from>
      <xdr:col>8</xdr:col>
      <xdr:colOff>5040</xdr:colOff>
      <xdr:row>361</xdr:row>
      <xdr:rowOff>3960</xdr:rowOff>
    </xdr:from>
    <xdr:to>
      <xdr:col>13</xdr:col>
      <xdr:colOff>177480</xdr:colOff>
      <xdr:row>363</xdr:row>
      <xdr:rowOff>140760</xdr:rowOff>
    </xdr:to>
    <xdr:sp macro="" textlink="">
      <xdr:nvSpPr>
        <xdr:cNvPr id="130" name="CustomShape 1">
          <a:extLst>
            <a:ext uri="{FF2B5EF4-FFF2-40B4-BE49-F238E27FC236}">
              <a16:creationId xmlns:a16="http://schemas.microsoft.com/office/drawing/2014/main" id="{00000000-0008-0000-0200-000082000000}"/>
            </a:ext>
          </a:extLst>
        </xdr:cNvPr>
        <xdr:cNvSpPr/>
      </xdr:nvSpPr>
      <xdr:spPr>
        <a:xfrm>
          <a:off x="21052440" y="70208640"/>
          <a:ext cx="8349480" cy="52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val. 1 neuron had nice aversive but another neuron was negative but not constistent nov or avers was flex too. RF close to center mostly. negative unit 10-15 right ecc.</a:t>
          </a:r>
          <a:endParaRPr lang="en-US" sz="1100" b="0" strike="noStrike" spc="-1">
            <a:latin typeface="Times New Roman"/>
          </a:endParaRPr>
        </a:p>
      </xdr:txBody>
    </xdr:sp>
    <xdr:clientData/>
  </xdr:twoCellAnchor>
  <xdr:twoCellAnchor editAs="oneCell">
    <xdr:from>
      <xdr:col>8</xdr:col>
      <xdr:colOff>5040</xdr:colOff>
      <xdr:row>364</xdr:row>
      <xdr:rowOff>3960</xdr:rowOff>
    </xdr:from>
    <xdr:to>
      <xdr:col>13</xdr:col>
      <xdr:colOff>177480</xdr:colOff>
      <xdr:row>365</xdr:row>
      <xdr:rowOff>97920</xdr:rowOff>
    </xdr:to>
    <xdr:sp macro="" textlink="">
      <xdr:nvSpPr>
        <xdr:cNvPr id="131" name="CustomShape 1">
          <a:extLst>
            <a:ext uri="{FF2B5EF4-FFF2-40B4-BE49-F238E27FC236}">
              <a16:creationId xmlns:a16="http://schemas.microsoft.com/office/drawing/2014/main" id="{00000000-0008-0000-0200-000083000000}"/>
            </a:ext>
          </a:extLst>
        </xdr:cNvPr>
        <xdr:cNvSpPr/>
      </xdr:nvSpPr>
      <xdr:spPr>
        <a:xfrm>
          <a:off x="21052440" y="70789680"/>
          <a:ext cx="8349480" cy="29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1 neuron stable good novel had good avers. RF ~7 up right ecc. explored only 1mm.</a:t>
          </a:r>
          <a:endParaRPr lang="en-US" sz="1100" b="0" strike="noStrike" spc="-1">
            <a:latin typeface="Times New Roman"/>
          </a:endParaRPr>
        </a:p>
      </xdr:txBody>
    </xdr:sp>
    <xdr:clientData/>
  </xdr:twoCellAnchor>
  <xdr:twoCellAnchor editAs="oneCell">
    <xdr:from>
      <xdr:col>8</xdr:col>
      <xdr:colOff>5040</xdr:colOff>
      <xdr:row>367</xdr:row>
      <xdr:rowOff>3960</xdr:rowOff>
    </xdr:from>
    <xdr:to>
      <xdr:col>13</xdr:col>
      <xdr:colOff>177480</xdr:colOff>
      <xdr:row>369</xdr:row>
      <xdr:rowOff>126360</xdr:rowOff>
    </xdr:to>
    <xdr:sp macro="" textlink="">
      <xdr:nvSpPr>
        <xdr:cNvPr id="132" name="CustomShape 1">
          <a:extLst>
            <a:ext uri="{FF2B5EF4-FFF2-40B4-BE49-F238E27FC236}">
              <a16:creationId xmlns:a16="http://schemas.microsoft.com/office/drawing/2014/main" id="{00000000-0008-0000-0200-000084000000}"/>
            </a:ext>
          </a:extLst>
        </xdr:cNvPr>
        <xdr:cNvSpPr/>
      </xdr:nvSpPr>
      <xdr:spPr>
        <a:xfrm>
          <a:off x="21052440" y="71370720"/>
          <a:ext cx="8349480" cy="51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same loc as yesterday. 1 neuron ok avers good nov ~10 left RF. neurons with RF close to center not consist sal.</a:t>
          </a:r>
          <a:endParaRPr lang="en-US" sz="1100" b="0" strike="noStrike" spc="-1">
            <a:latin typeface="Times New Roman"/>
          </a:endParaRPr>
        </a:p>
      </xdr:txBody>
    </xdr:sp>
    <xdr:clientData/>
  </xdr:twoCellAnchor>
  <xdr:twoCellAnchor editAs="oneCell">
    <xdr:from>
      <xdr:col>8</xdr:col>
      <xdr:colOff>5040</xdr:colOff>
      <xdr:row>370</xdr:row>
      <xdr:rowOff>3960</xdr:rowOff>
    </xdr:from>
    <xdr:to>
      <xdr:col>13</xdr:col>
      <xdr:colOff>177480</xdr:colOff>
      <xdr:row>372</xdr:row>
      <xdr:rowOff>125640</xdr:rowOff>
    </xdr:to>
    <xdr:sp macro="" textlink="">
      <xdr:nvSpPr>
        <xdr:cNvPr id="133" name="CustomShape 1">
          <a:extLst>
            <a:ext uri="{FF2B5EF4-FFF2-40B4-BE49-F238E27FC236}">
              <a16:creationId xmlns:a16="http://schemas.microsoft.com/office/drawing/2014/main" id="{00000000-0008-0000-0200-000085000000}"/>
            </a:ext>
          </a:extLst>
        </xdr:cNvPr>
        <xdr:cNvSpPr/>
      </xdr:nvSpPr>
      <xdr:spPr>
        <a:xfrm>
          <a:off x="21052440" y="71951760"/>
          <a:ext cx="8349480" cy="51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neurons no val some with val. there was 2 sal neurons with nov and ok avers. not consist sal.</a:t>
          </a:r>
          <a:endParaRPr lang="en-US" sz="1100" b="0" strike="noStrike" spc="-1">
            <a:latin typeface="Times New Roman"/>
          </a:endParaRPr>
        </a:p>
        <a:p>
          <a:pPr>
            <a:lnSpc>
              <a:spcPct val="100000"/>
            </a:lnSpc>
          </a:pPr>
          <a:r>
            <a:rPr lang="en-US" sz="1100" b="0" strike="noStrike" spc="-1">
              <a:solidFill>
                <a:srgbClr val="000000"/>
              </a:solidFill>
              <a:latin typeface="Calibri"/>
            </a:rPr>
            <a:t>still most abundant RF was close to center 1 sal neuron left~15 1 cnt.</a:t>
          </a:r>
          <a:endParaRPr lang="en-US" sz="1100" b="0" strike="noStrike" spc="-1">
            <a:latin typeface="Times New Roman"/>
          </a:endParaRPr>
        </a:p>
      </xdr:txBody>
    </xdr:sp>
    <xdr:clientData/>
  </xdr:twoCellAnchor>
  <xdr:twoCellAnchor editAs="oneCell">
    <xdr:from>
      <xdr:col>8</xdr:col>
      <xdr:colOff>5040</xdr:colOff>
      <xdr:row>373</xdr:row>
      <xdr:rowOff>3600</xdr:rowOff>
    </xdr:from>
    <xdr:to>
      <xdr:col>13</xdr:col>
      <xdr:colOff>177480</xdr:colOff>
      <xdr:row>376</xdr:row>
      <xdr:rowOff>72720</xdr:rowOff>
    </xdr:to>
    <xdr:sp macro="" textlink="">
      <xdr:nvSpPr>
        <xdr:cNvPr id="134" name="CustomShape 1">
          <a:extLst>
            <a:ext uri="{FF2B5EF4-FFF2-40B4-BE49-F238E27FC236}">
              <a16:creationId xmlns:a16="http://schemas.microsoft.com/office/drawing/2014/main" id="{00000000-0008-0000-0200-000086000000}"/>
            </a:ext>
          </a:extLst>
        </xdr:cNvPr>
        <xdr:cNvSpPr/>
      </xdr:nvSpPr>
      <xdr:spPr>
        <a:xfrm>
          <a:off x="21052440" y="72532440"/>
          <a:ext cx="8349480" cy="650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1 neuron ecc 20 stab+nov+avers. many responses close to center though. animal was sleepy afterwards (antibiotics?). electrods nicked on the wall but could record no problem touching GT iguess. assumed yesterday brain top 7517.</a:t>
          </a:r>
          <a:endParaRPr lang="en-US" sz="1100" b="0" strike="noStrike" spc="-1">
            <a:latin typeface="Times New Roman"/>
          </a:endParaRPr>
        </a:p>
      </xdr:txBody>
    </xdr:sp>
    <xdr:clientData/>
  </xdr:twoCellAnchor>
  <xdr:twoCellAnchor editAs="oneCell">
    <xdr:from>
      <xdr:col>8</xdr:col>
      <xdr:colOff>5040</xdr:colOff>
      <xdr:row>376</xdr:row>
      <xdr:rowOff>3600</xdr:rowOff>
    </xdr:from>
    <xdr:to>
      <xdr:col>13</xdr:col>
      <xdr:colOff>177480</xdr:colOff>
      <xdr:row>379</xdr:row>
      <xdr:rowOff>72360</xdr:rowOff>
    </xdr:to>
    <xdr:sp macro="" textlink="">
      <xdr:nvSpPr>
        <xdr:cNvPr id="135" name="CustomShape 1">
          <a:extLst>
            <a:ext uri="{FF2B5EF4-FFF2-40B4-BE49-F238E27FC236}">
              <a16:creationId xmlns:a16="http://schemas.microsoft.com/office/drawing/2014/main" id="{00000000-0008-0000-0200-000087000000}"/>
            </a:ext>
          </a:extLst>
        </xdr:cNvPr>
        <xdr:cNvSpPr/>
      </xdr:nvSpPr>
      <xdr:spPr>
        <a:xfrm>
          <a:off x="21052440" y="73113480"/>
          <a:ext cx="8349480" cy="649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 1 neuron had close to center vis and some val not rec. animal was sick adn sleepy today so maybe not use data</a:t>
          </a:r>
          <a:endParaRPr lang="en-US" sz="1100" b="0" strike="noStrike" spc="-1">
            <a:latin typeface="Times New Roman"/>
          </a:endParaRPr>
        </a:p>
      </xdr:txBody>
    </xdr:sp>
    <xdr:clientData/>
  </xdr:twoCellAnchor>
  <xdr:twoCellAnchor editAs="oneCell">
    <xdr:from>
      <xdr:col>8</xdr:col>
      <xdr:colOff>94680</xdr:colOff>
      <xdr:row>379</xdr:row>
      <xdr:rowOff>56880</xdr:rowOff>
    </xdr:from>
    <xdr:to>
      <xdr:col>13</xdr:col>
      <xdr:colOff>267120</xdr:colOff>
      <xdr:row>380</xdr:row>
      <xdr:rowOff>160560</xdr:rowOff>
    </xdr:to>
    <xdr:sp macro="" textlink="">
      <xdr:nvSpPr>
        <xdr:cNvPr id="136" name="CustomShape 1">
          <a:extLst>
            <a:ext uri="{FF2B5EF4-FFF2-40B4-BE49-F238E27FC236}">
              <a16:creationId xmlns:a16="http://schemas.microsoft.com/office/drawing/2014/main" id="{00000000-0008-0000-0200-000088000000}"/>
            </a:ext>
          </a:extLst>
        </xdr:cNvPr>
        <xdr:cNvSpPr/>
      </xdr:nvSpPr>
      <xdr:spPr>
        <a:xfrm>
          <a:off x="21142080" y="73747800"/>
          <a:ext cx="8349480" cy="303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but no vis or value resp unlike last time. 1 SNr had Xpost rwd</a:t>
          </a:r>
          <a:endParaRPr lang="en-US" sz="1100" b="0" strike="noStrike" spc="-1">
            <a:latin typeface="Times New Roman"/>
          </a:endParaRPr>
        </a:p>
      </xdr:txBody>
    </xdr:sp>
    <xdr:clientData/>
  </xdr:twoCellAnchor>
  <xdr:twoCellAnchor editAs="oneCell">
    <xdr:from>
      <xdr:col>8</xdr:col>
      <xdr:colOff>14040</xdr:colOff>
      <xdr:row>381</xdr:row>
      <xdr:rowOff>144000</xdr:rowOff>
    </xdr:from>
    <xdr:to>
      <xdr:col>13</xdr:col>
      <xdr:colOff>186480</xdr:colOff>
      <xdr:row>383</xdr:row>
      <xdr:rowOff>71280</xdr:rowOff>
    </xdr:to>
    <xdr:sp macro="" textlink="">
      <xdr:nvSpPr>
        <xdr:cNvPr id="137" name="CustomShape 1">
          <a:extLst>
            <a:ext uri="{FF2B5EF4-FFF2-40B4-BE49-F238E27FC236}">
              <a16:creationId xmlns:a16="http://schemas.microsoft.com/office/drawing/2014/main" id="{00000000-0008-0000-0200-000089000000}"/>
            </a:ext>
          </a:extLst>
        </xdr:cNvPr>
        <xdr:cNvSpPr/>
      </xdr:nvSpPr>
      <xdr:spPr>
        <a:xfrm>
          <a:off x="21061440" y="74225520"/>
          <a:ext cx="8349480" cy="317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BG good vis val. hard to isolate quality low maybe do to being 2nd penet of today with 1mm offset</a:t>
          </a:r>
          <a:endParaRPr lang="en-US" sz="1100" b="0" strike="noStrike" spc="-1">
            <a:latin typeface="Times New Roman"/>
          </a:endParaRPr>
        </a:p>
      </xdr:txBody>
    </xdr:sp>
    <xdr:clientData/>
  </xdr:twoCellAnchor>
  <xdr:twoCellAnchor editAs="oneCell">
    <xdr:from>
      <xdr:col>8</xdr:col>
      <xdr:colOff>5040</xdr:colOff>
      <xdr:row>385</xdr:row>
      <xdr:rowOff>2160</xdr:rowOff>
    </xdr:from>
    <xdr:to>
      <xdr:col>13</xdr:col>
      <xdr:colOff>177480</xdr:colOff>
      <xdr:row>386</xdr:row>
      <xdr:rowOff>107280</xdr:rowOff>
    </xdr:to>
    <xdr:sp macro="" textlink="">
      <xdr:nvSpPr>
        <xdr:cNvPr id="138" name="CustomShape 1">
          <a:extLst>
            <a:ext uri="{FF2B5EF4-FFF2-40B4-BE49-F238E27FC236}">
              <a16:creationId xmlns:a16="http://schemas.microsoft.com/office/drawing/2014/main" id="{00000000-0008-0000-0200-00008A000000}"/>
            </a:ext>
          </a:extLst>
        </xdr:cNvPr>
        <xdr:cNvSpPr/>
      </xdr:nvSpPr>
      <xdr:spPr>
        <a:xfrm>
          <a:off x="21052440" y="74855160"/>
          <a:ext cx="8349480" cy="305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2 units had good avers but inverse novelty . another unit avers only in saline and no novelty</a:t>
          </a:r>
          <a:endParaRPr lang="en-US" sz="1100" b="0" strike="noStrike" spc="-1">
            <a:latin typeface="Times New Roman"/>
          </a:endParaRPr>
        </a:p>
      </xdr:txBody>
    </xdr:sp>
    <xdr:clientData/>
  </xdr:twoCellAnchor>
  <xdr:twoCellAnchor editAs="oneCell">
    <xdr:from>
      <xdr:col>8</xdr:col>
      <xdr:colOff>5040</xdr:colOff>
      <xdr:row>388</xdr:row>
      <xdr:rowOff>1440</xdr:rowOff>
    </xdr:from>
    <xdr:to>
      <xdr:col>13</xdr:col>
      <xdr:colOff>177480</xdr:colOff>
      <xdr:row>389</xdr:row>
      <xdr:rowOff>107640</xdr:rowOff>
    </xdr:to>
    <xdr:sp macro="" textlink="">
      <xdr:nvSpPr>
        <xdr:cNvPr id="139" name="CustomShape 1">
          <a:extLst>
            <a:ext uri="{FF2B5EF4-FFF2-40B4-BE49-F238E27FC236}">
              <a16:creationId xmlns:a16="http://schemas.microsoft.com/office/drawing/2014/main" id="{00000000-0008-0000-0200-00008B000000}"/>
            </a:ext>
          </a:extLst>
        </xdr:cNvPr>
        <xdr:cNvSpPr/>
      </xdr:nvSpPr>
      <xdr:spPr>
        <a:xfrm>
          <a:off x="21052440" y="75435480"/>
          <a:ext cx="8349480" cy="3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sign of SNr after long wait could see ok size units vis/val. 1 unit had good nov and avers resp. another unit not much resp to airpuff or novelty.</a:t>
          </a:r>
          <a:endParaRPr lang="en-US" sz="1100" b="0" strike="noStrike" spc="-1">
            <a:latin typeface="Times New Roman"/>
          </a:endParaRPr>
        </a:p>
      </xdr:txBody>
    </xdr:sp>
    <xdr:clientData/>
  </xdr:twoCellAnchor>
  <xdr:twoCellAnchor editAs="oneCell">
    <xdr:from>
      <xdr:col>8</xdr:col>
      <xdr:colOff>5040</xdr:colOff>
      <xdr:row>391</xdr:row>
      <xdr:rowOff>1440</xdr:rowOff>
    </xdr:from>
    <xdr:to>
      <xdr:col>13</xdr:col>
      <xdr:colOff>177480</xdr:colOff>
      <xdr:row>392</xdr:row>
      <xdr:rowOff>107640</xdr:rowOff>
    </xdr:to>
    <xdr:sp macro="" textlink="">
      <xdr:nvSpPr>
        <xdr:cNvPr id="140" name="CustomShape 1">
          <a:extLst>
            <a:ext uri="{FF2B5EF4-FFF2-40B4-BE49-F238E27FC236}">
              <a16:creationId xmlns:a16="http://schemas.microsoft.com/office/drawing/2014/main" id="{00000000-0008-0000-0200-00008C000000}"/>
            </a:ext>
          </a:extLst>
        </xdr:cNvPr>
        <xdr:cNvSpPr/>
      </xdr:nvSpPr>
      <xdr:spPr>
        <a:xfrm>
          <a:off x="21052440" y="76016520"/>
          <a:ext cx="8349480" cy="3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vis/val SNr. not clear avers weaknov. good mem, ok learning.</a:t>
          </a:r>
          <a:endParaRPr lang="en-US" sz="1100" b="0" strike="noStrike" spc="-1">
            <a:latin typeface="Times New Roman"/>
          </a:endParaRPr>
        </a:p>
      </xdr:txBody>
    </xdr:sp>
    <xdr:clientData/>
  </xdr:twoCellAnchor>
  <xdr:twoCellAnchor editAs="oneCell">
    <xdr:from>
      <xdr:col>8</xdr:col>
      <xdr:colOff>5040</xdr:colOff>
      <xdr:row>394</xdr:row>
      <xdr:rowOff>720</xdr:rowOff>
    </xdr:from>
    <xdr:to>
      <xdr:col>13</xdr:col>
      <xdr:colOff>177480</xdr:colOff>
      <xdr:row>395</xdr:row>
      <xdr:rowOff>108360</xdr:rowOff>
    </xdr:to>
    <xdr:sp macro="" textlink="">
      <xdr:nvSpPr>
        <xdr:cNvPr id="141" name="CustomShape 1">
          <a:extLst>
            <a:ext uri="{FF2B5EF4-FFF2-40B4-BE49-F238E27FC236}">
              <a16:creationId xmlns:a16="http://schemas.microsoft.com/office/drawing/2014/main" id="{00000000-0008-0000-0200-00008D000000}"/>
            </a:ext>
          </a:extLst>
        </xdr:cNvPr>
        <xdr:cNvSpPr/>
      </xdr:nvSpPr>
      <xdr:spPr>
        <a:xfrm>
          <a:off x="21052440" y="76596840"/>
          <a:ext cx="8349480" cy="307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 only a large snd resp region</a:t>
          </a:r>
          <a:endParaRPr lang="en-US" sz="1100" b="0" strike="noStrike" spc="-1">
            <a:latin typeface="Times New Roman"/>
          </a:endParaRPr>
        </a:p>
      </xdr:txBody>
    </xdr:sp>
    <xdr:clientData/>
  </xdr:twoCellAnchor>
  <xdr:twoCellAnchor editAs="oneCell">
    <xdr:from>
      <xdr:col>8</xdr:col>
      <xdr:colOff>5040</xdr:colOff>
      <xdr:row>397</xdr:row>
      <xdr:rowOff>1080</xdr:rowOff>
    </xdr:from>
    <xdr:to>
      <xdr:col>13</xdr:col>
      <xdr:colOff>177480</xdr:colOff>
      <xdr:row>398</xdr:row>
      <xdr:rowOff>109080</xdr:rowOff>
    </xdr:to>
    <xdr:sp macro="" textlink="">
      <xdr:nvSpPr>
        <xdr:cNvPr id="142" name="CustomShape 1">
          <a:extLst>
            <a:ext uri="{FF2B5EF4-FFF2-40B4-BE49-F238E27FC236}">
              <a16:creationId xmlns:a16="http://schemas.microsoft.com/office/drawing/2014/main" id="{00000000-0008-0000-0200-00008E000000}"/>
            </a:ext>
          </a:extLst>
        </xdr:cNvPr>
        <xdr:cNvSpPr/>
      </xdr:nvSpPr>
      <xdr:spPr>
        <a:xfrm>
          <a:off x="21052440" y="77178240"/>
          <a:ext cx="8349480" cy="307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units no vis then 1 unit with vis/val some avers fam&gt;nov and good learning.</a:t>
          </a:r>
          <a:endParaRPr lang="en-US" sz="1100" b="0" strike="noStrike" spc="-1">
            <a:latin typeface="Times New Roman"/>
          </a:endParaRPr>
        </a:p>
      </xdr:txBody>
    </xdr:sp>
    <xdr:clientData/>
  </xdr:twoCellAnchor>
  <xdr:twoCellAnchor editAs="oneCell">
    <xdr:from>
      <xdr:col>8</xdr:col>
      <xdr:colOff>5040</xdr:colOff>
      <xdr:row>400</xdr:row>
      <xdr:rowOff>1080</xdr:rowOff>
    </xdr:from>
    <xdr:to>
      <xdr:col>13</xdr:col>
      <xdr:colOff>177480</xdr:colOff>
      <xdr:row>401</xdr:row>
      <xdr:rowOff>109080</xdr:rowOff>
    </xdr:to>
    <xdr:sp macro="" textlink="">
      <xdr:nvSpPr>
        <xdr:cNvPr id="143" name="CustomShape 1">
          <a:extLst>
            <a:ext uri="{FF2B5EF4-FFF2-40B4-BE49-F238E27FC236}">
              <a16:creationId xmlns:a16="http://schemas.microsoft.com/office/drawing/2014/main" id="{00000000-0008-0000-0200-00008F000000}"/>
            </a:ext>
          </a:extLst>
        </xdr:cNvPr>
        <xdr:cNvSpPr/>
      </xdr:nvSpPr>
      <xdr:spPr>
        <a:xfrm>
          <a:off x="21052440" y="77759280"/>
          <a:ext cx="8349480" cy="307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had some center vis aswell. there is novelty and avers here. depth was very different possibly due ot dural scrape.</a:t>
          </a:r>
          <a:endParaRPr lang="en-US" sz="1100" b="0" strike="noStrike" spc="-1">
            <a:latin typeface="Times New Roman"/>
          </a:endParaRPr>
        </a:p>
      </xdr:txBody>
    </xdr:sp>
    <xdr:clientData/>
  </xdr:twoCellAnchor>
  <xdr:twoCellAnchor editAs="oneCell">
    <xdr:from>
      <xdr:col>8</xdr:col>
      <xdr:colOff>5040</xdr:colOff>
      <xdr:row>403</xdr:row>
      <xdr:rowOff>1080</xdr:rowOff>
    </xdr:from>
    <xdr:to>
      <xdr:col>13</xdr:col>
      <xdr:colOff>177480</xdr:colOff>
      <xdr:row>405</xdr:row>
      <xdr:rowOff>189720</xdr:rowOff>
    </xdr:to>
    <xdr:sp macro="" textlink="">
      <xdr:nvSpPr>
        <xdr:cNvPr id="144" name="CustomShape 1">
          <a:extLst>
            <a:ext uri="{FF2B5EF4-FFF2-40B4-BE49-F238E27FC236}">
              <a16:creationId xmlns:a16="http://schemas.microsoft.com/office/drawing/2014/main" id="{00000000-0008-0000-0200-000090000000}"/>
            </a:ext>
          </a:extLst>
        </xdr:cNvPr>
        <xdr:cNvSpPr/>
      </xdr:nvSpPr>
      <xdr:spPr>
        <a:xfrm>
          <a:off x="21052440" y="7834032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1mm down from surf. 1 unit had novelty and FL, FV not certain. there are units siwth center RF. also units with resp in active but not PV </a:t>
          </a:r>
          <a:endParaRPr lang="en-US" sz="1100" b="0" strike="noStrike" spc="-1">
            <a:latin typeface="Times New Roman"/>
          </a:endParaRPr>
        </a:p>
      </xdr:txBody>
    </xdr:sp>
    <xdr:clientData/>
  </xdr:twoCellAnchor>
  <xdr:twoCellAnchor editAs="oneCell">
    <xdr:from>
      <xdr:col>8</xdr:col>
      <xdr:colOff>5040</xdr:colOff>
      <xdr:row>406</xdr:row>
      <xdr:rowOff>1080</xdr:rowOff>
    </xdr:from>
    <xdr:to>
      <xdr:col>13</xdr:col>
      <xdr:colOff>177480</xdr:colOff>
      <xdr:row>408</xdr:row>
      <xdr:rowOff>190080</xdr:rowOff>
    </xdr:to>
    <xdr:sp macro="" textlink="">
      <xdr:nvSpPr>
        <xdr:cNvPr id="145" name="CustomShape 1">
          <a:extLst>
            <a:ext uri="{FF2B5EF4-FFF2-40B4-BE49-F238E27FC236}">
              <a16:creationId xmlns:a16="http://schemas.microsoft.com/office/drawing/2014/main" id="{00000000-0008-0000-0200-000091000000}"/>
            </a:ext>
          </a:extLst>
        </xdr:cNvPr>
        <xdr:cNvSpPr/>
      </xdr:nvSpPr>
      <xdr:spPr>
        <a:xfrm>
          <a:off x="21052440" y="7892136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412</xdr:row>
      <xdr:rowOff>1440</xdr:rowOff>
    </xdr:from>
    <xdr:to>
      <xdr:col>13</xdr:col>
      <xdr:colOff>177480</xdr:colOff>
      <xdr:row>414</xdr:row>
      <xdr:rowOff>190800</xdr:rowOff>
    </xdr:to>
    <xdr:sp macro="" textlink="">
      <xdr:nvSpPr>
        <xdr:cNvPr id="146" name="CustomShape 1">
          <a:extLst>
            <a:ext uri="{FF2B5EF4-FFF2-40B4-BE49-F238E27FC236}">
              <a16:creationId xmlns:a16="http://schemas.microsoft.com/office/drawing/2014/main" id="{00000000-0008-0000-0200-000092000000}"/>
            </a:ext>
          </a:extLst>
        </xdr:cNvPr>
        <xdr:cNvSpPr/>
      </xdr:nvSpPr>
      <xdr:spPr>
        <a:xfrm>
          <a:off x="21052440" y="80083800"/>
          <a:ext cx="8349480" cy="57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activity was different today. some units had rwd resp not a good vis resp to obj. there was more to fixon trial start. 1 neuron had some val and avers.</a:t>
          </a:r>
          <a:endParaRPr lang="en-US" sz="1100" b="0" strike="noStrike" spc="-1">
            <a:latin typeface="Times New Roman"/>
          </a:endParaRPr>
        </a:p>
      </xdr:txBody>
    </xdr:sp>
    <xdr:clientData/>
  </xdr:twoCellAnchor>
  <xdr:twoCellAnchor editAs="oneCell">
    <xdr:from>
      <xdr:col>8</xdr:col>
      <xdr:colOff>5040</xdr:colOff>
      <xdr:row>415</xdr:row>
      <xdr:rowOff>1800</xdr:rowOff>
    </xdr:from>
    <xdr:to>
      <xdr:col>13</xdr:col>
      <xdr:colOff>177480</xdr:colOff>
      <xdr:row>417</xdr:row>
      <xdr:rowOff>190800</xdr:rowOff>
    </xdr:to>
    <xdr:sp macro="" textlink="">
      <xdr:nvSpPr>
        <xdr:cNvPr id="147" name="CustomShape 1">
          <a:extLst>
            <a:ext uri="{FF2B5EF4-FFF2-40B4-BE49-F238E27FC236}">
              <a16:creationId xmlns:a16="http://schemas.microsoft.com/office/drawing/2014/main" id="{00000000-0008-0000-0200-000093000000}"/>
            </a:ext>
          </a:extLst>
        </xdr:cNvPr>
        <xdr:cNvSpPr/>
      </xdr:nvSpPr>
      <xdr:spPr>
        <a:xfrm>
          <a:off x="21052440" y="8066520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recorded 1 vis/val unit had avers and nov in FL not PV. also neg in training and flexible.</a:t>
          </a:r>
          <a:endParaRPr lang="en-US" sz="1100" b="0" strike="noStrike" spc="-1">
            <a:latin typeface="Times New Roman"/>
          </a:endParaRPr>
        </a:p>
      </xdr:txBody>
    </xdr:sp>
    <xdr:clientData/>
  </xdr:twoCellAnchor>
  <xdr:twoCellAnchor editAs="oneCell">
    <xdr:from>
      <xdr:col>8</xdr:col>
      <xdr:colOff>5040</xdr:colOff>
      <xdr:row>418</xdr:row>
      <xdr:rowOff>1800</xdr:rowOff>
    </xdr:from>
    <xdr:to>
      <xdr:col>13</xdr:col>
      <xdr:colOff>177480</xdr:colOff>
      <xdr:row>420</xdr:row>
      <xdr:rowOff>191160</xdr:rowOff>
    </xdr:to>
    <xdr:sp macro="" textlink="">
      <xdr:nvSpPr>
        <xdr:cNvPr id="148" name="CustomShape 1">
          <a:extLst>
            <a:ext uri="{FF2B5EF4-FFF2-40B4-BE49-F238E27FC236}">
              <a16:creationId xmlns:a16="http://schemas.microsoft.com/office/drawing/2014/main" id="{00000000-0008-0000-0200-000094000000}"/>
            </a:ext>
          </a:extLst>
        </xdr:cNvPr>
        <xdr:cNvSpPr/>
      </xdr:nvSpPr>
      <xdr:spPr>
        <a:xfrm>
          <a:off x="21052440" y="81246240"/>
          <a:ext cx="8349480" cy="57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some vis BG initially around 1mm down better vis /val novelty and aversive coding as well.</a:t>
          </a:r>
          <a:endParaRPr lang="en-US" sz="1100" b="0" strike="noStrike" spc="-1">
            <a:latin typeface="Times New Roman"/>
          </a:endParaRPr>
        </a:p>
      </xdr:txBody>
    </xdr:sp>
    <xdr:clientData/>
  </xdr:twoCellAnchor>
  <xdr:twoCellAnchor editAs="oneCell">
    <xdr:from>
      <xdr:col>8</xdr:col>
      <xdr:colOff>5040</xdr:colOff>
      <xdr:row>421</xdr:row>
      <xdr:rowOff>2880</xdr:rowOff>
    </xdr:from>
    <xdr:to>
      <xdr:col>13</xdr:col>
      <xdr:colOff>177480</xdr:colOff>
      <xdr:row>423</xdr:row>
      <xdr:rowOff>37440</xdr:rowOff>
    </xdr:to>
    <xdr:sp macro="" textlink="">
      <xdr:nvSpPr>
        <xdr:cNvPr id="149" name="CustomShape 1">
          <a:extLst>
            <a:ext uri="{FF2B5EF4-FFF2-40B4-BE49-F238E27FC236}">
              <a16:creationId xmlns:a16="http://schemas.microsoft.com/office/drawing/2014/main" id="{00000000-0008-0000-0200-000095000000}"/>
            </a:ext>
          </a:extLst>
        </xdr:cNvPr>
        <xdr:cNvSpPr/>
      </xdr:nvSpPr>
      <xdr:spPr>
        <a:xfrm>
          <a:off x="21052440" y="81828000"/>
          <a:ext cx="8349480" cy="42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 SNr unit vis/val nov and avers ~24.2 explored 0.5mm</a:t>
          </a:r>
          <a:endParaRPr lang="en-US" sz="1100" b="0" strike="noStrike" spc="-1">
            <a:latin typeface="Times New Roman"/>
          </a:endParaRPr>
        </a:p>
      </xdr:txBody>
    </xdr:sp>
    <xdr:clientData/>
  </xdr:twoCellAnchor>
  <xdr:twoCellAnchor editAs="oneCell">
    <xdr:from>
      <xdr:col>8</xdr:col>
      <xdr:colOff>5040</xdr:colOff>
      <xdr:row>424</xdr:row>
      <xdr:rowOff>3600</xdr:rowOff>
    </xdr:from>
    <xdr:to>
      <xdr:col>13</xdr:col>
      <xdr:colOff>177480</xdr:colOff>
      <xdr:row>426</xdr:row>
      <xdr:rowOff>37440</xdr:rowOff>
    </xdr:to>
    <xdr:sp macro="" textlink="">
      <xdr:nvSpPr>
        <xdr:cNvPr id="150" name="CustomShape 1">
          <a:extLst>
            <a:ext uri="{FF2B5EF4-FFF2-40B4-BE49-F238E27FC236}">
              <a16:creationId xmlns:a16="http://schemas.microsoft.com/office/drawing/2014/main" id="{00000000-0008-0000-0200-000096000000}"/>
            </a:ext>
          </a:extLst>
        </xdr:cNvPr>
        <xdr:cNvSpPr/>
      </xdr:nvSpPr>
      <xdr:spPr>
        <a:xfrm>
          <a:off x="21052440" y="8240976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2 SNr unit vis/val nov and avers ~24.2 explored 1mm. superficially some SNr units wo vis or clear val </a:t>
          </a:r>
          <a:endParaRPr lang="en-US" sz="1100" b="0" strike="noStrike" spc="-1">
            <a:latin typeface="Times New Roman"/>
          </a:endParaRPr>
        </a:p>
      </xdr:txBody>
    </xdr:sp>
    <xdr:clientData/>
  </xdr:twoCellAnchor>
  <xdr:twoCellAnchor editAs="oneCell">
    <xdr:from>
      <xdr:col>8</xdr:col>
      <xdr:colOff>5040</xdr:colOff>
      <xdr:row>427</xdr:row>
      <xdr:rowOff>3600</xdr:rowOff>
    </xdr:from>
    <xdr:to>
      <xdr:col>13</xdr:col>
      <xdr:colOff>177480</xdr:colOff>
      <xdr:row>429</xdr:row>
      <xdr:rowOff>37440</xdr:rowOff>
    </xdr:to>
    <xdr:sp macro="" textlink="">
      <xdr:nvSpPr>
        <xdr:cNvPr id="151" name="CustomShape 1">
          <a:extLst>
            <a:ext uri="{FF2B5EF4-FFF2-40B4-BE49-F238E27FC236}">
              <a16:creationId xmlns:a16="http://schemas.microsoft.com/office/drawing/2014/main" id="{00000000-0008-0000-0200-000097000000}"/>
            </a:ext>
          </a:extLst>
        </xdr:cNvPr>
        <xdr:cNvSpPr/>
      </xdr:nvSpPr>
      <xdr:spPr>
        <a:xfrm>
          <a:off x="21052440" y="8299080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stable DA but no stable SNr. there was lots of SNr unit after the DA region and some before but did not show stable.</a:t>
          </a:r>
          <a:endParaRPr lang="en-US" sz="1100" b="0" strike="noStrike" spc="-1">
            <a:latin typeface="Times New Roman"/>
          </a:endParaRPr>
        </a:p>
      </xdr:txBody>
    </xdr:sp>
    <xdr:clientData/>
  </xdr:twoCellAnchor>
  <xdr:twoCellAnchor editAs="oneCell">
    <xdr:from>
      <xdr:col>8</xdr:col>
      <xdr:colOff>5040</xdr:colOff>
      <xdr:row>430</xdr:row>
      <xdr:rowOff>4320</xdr:rowOff>
    </xdr:from>
    <xdr:to>
      <xdr:col>13</xdr:col>
      <xdr:colOff>177480</xdr:colOff>
      <xdr:row>432</xdr:row>
      <xdr:rowOff>37080</xdr:rowOff>
    </xdr:to>
    <xdr:sp macro="" textlink="">
      <xdr:nvSpPr>
        <xdr:cNvPr id="152" name="CustomShape 1">
          <a:extLst>
            <a:ext uri="{FF2B5EF4-FFF2-40B4-BE49-F238E27FC236}">
              <a16:creationId xmlns:a16="http://schemas.microsoft.com/office/drawing/2014/main" id="{00000000-0008-0000-0200-000098000000}"/>
            </a:ext>
          </a:extLst>
        </xdr:cNvPr>
        <xdr:cNvSpPr/>
      </xdr:nvSpPr>
      <xdr:spPr>
        <a:xfrm>
          <a:off x="21052440" y="8357256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weak stable SNr in 1 neuron which was also flex. other SNrs no vis/val </a:t>
          </a:r>
          <a:endParaRPr lang="en-US" sz="1100" b="0" strike="noStrike" spc="-1">
            <a:latin typeface="Times New Roman"/>
          </a:endParaRPr>
        </a:p>
      </xdr:txBody>
    </xdr:sp>
    <xdr:clientData/>
  </xdr:twoCellAnchor>
  <xdr:twoCellAnchor editAs="oneCell">
    <xdr:from>
      <xdr:col>8</xdr:col>
      <xdr:colOff>5040</xdr:colOff>
      <xdr:row>433</xdr:row>
      <xdr:rowOff>3960</xdr:rowOff>
    </xdr:from>
    <xdr:to>
      <xdr:col>13</xdr:col>
      <xdr:colOff>177480</xdr:colOff>
      <xdr:row>435</xdr:row>
      <xdr:rowOff>37080</xdr:rowOff>
    </xdr:to>
    <xdr:sp macro="" textlink="">
      <xdr:nvSpPr>
        <xdr:cNvPr id="153" name="CustomShape 1">
          <a:extLst>
            <a:ext uri="{FF2B5EF4-FFF2-40B4-BE49-F238E27FC236}">
              <a16:creationId xmlns:a16="http://schemas.microsoft.com/office/drawing/2014/main" id="{00000000-0008-0000-0200-000099000000}"/>
            </a:ext>
          </a:extLst>
        </xdr:cNvPr>
        <xdr:cNvSpPr/>
      </xdr:nvSpPr>
      <xdr:spPr>
        <a:xfrm>
          <a:off x="21052440" y="8415324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436</xdr:row>
      <xdr:rowOff>3960</xdr:rowOff>
    </xdr:from>
    <xdr:to>
      <xdr:col>13</xdr:col>
      <xdr:colOff>177480</xdr:colOff>
      <xdr:row>438</xdr:row>
      <xdr:rowOff>36720</xdr:rowOff>
    </xdr:to>
    <xdr:sp macro="" textlink="">
      <xdr:nvSpPr>
        <xdr:cNvPr id="154" name="CustomShape 1">
          <a:extLst>
            <a:ext uri="{FF2B5EF4-FFF2-40B4-BE49-F238E27FC236}">
              <a16:creationId xmlns:a16="http://schemas.microsoft.com/office/drawing/2014/main" id="{00000000-0008-0000-0200-00009A000000}"/>
            </a:ext>
          </a:extLst>
        </xdr:cNvPr>
        <xdr:cNvSpPr/>
      </xdr:nvSpPr>
      <xdr:spPr>
        <a:xfrm>
          <a:off x="21052440" y="8473428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439</xdr:row>
      <xdr:rowOff>3960</xdr:rowOff>
    </xdr:from>
    <xdr:to>
      <xdr:col>13</xdr:col>
      <xdr:colOff>177480</xdr:colOff>
      <xdr:row>441</xdr:row>
      <xdr:rowOff>36720</xdr:rowOff>
    </xdr:to>
    <xdr:sp macro="" textlink="">
      <xdr:nvSpPr>
        <xdr:cNvPr id="155" name="CustomShape 1">
          <a:extLst>
            <a:ext uri="{FF2B5EF4-FFF2-40B4-BE49-F238E27FC236}">
              <a16:creationId xmlns:a16="http://schemas.microsoft.com/office/drawing/2014/main" id="{00000000-0008-0000-0200-00009B000000}"/>
            </a:ext>
          </a:extLst>
        </xdr:cNvPr>
        <xdr:cNvSpPr/>
      </xdr:nvSpPr>
      <xdr:spPr>
        <a:xfrm>
          <a:off x="21052440" y="8531532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started a bit more dorsal  24.6  a bit deeper was a narrow region with vis/val avers +nov ~&lt;25. there was strong snd bg coming down ~22.7</a:t>
          </a:r>
          <a:endParaRPr lang="en-US" sz="1100" b="0" strike="noStrike" spc="-1">
            <a:latin typeface="Times New Roman"/>
          </a:endParaRPr>
        </a:p>
      </xdr:txBody>
    </xdr:sp>
    <xdr:clientData/>
  </xdr:twoCellAnchor>
  <xdr:twoCellAnchor editAs="oneCell">
    <xdr:from>
      <xdr:col>8</xdr:col>
      <xdr:colOff>5040</xdr:colOff>
      <xdr:row>442</xdr:row>
      <xdr:rowOff>3960</xdr:rowOff>
    </xdr:from>
    <xdr:to>
      <xdr:col>13</xdr:col>
      <xdr:colOff>177480</xdr:colOff>
      <xdr:row>444</xdr:row>
      <xdr:rowOff>36000</xdr:rowOff>
    </xdr:to>
    <xdr:sp macro="" textlink="">
      <xdr:nvSpPr>
        <xdr:cNvPr id="156" name="CustomShape 1">
          <a:extLst>
            <a:ext uri="{FF2B5EF4-FFF2-40B4-BE49-F238E27FC236}">
              <a16:creationId xmlns:a16="http://schemas.microsoft.com/office/drawing/2014/main" id="{00000000-0008-0000-0200-00009C000000}"/>
            </a:ext>
          </a:extLst>
        </xdr:cNvPr>
        <xdr:cNvSpPr/>
      </xdr:nvSpPr>
      <xdr:spPr>
        <a:xfrm>
          <a:off x="21052440" y="85896360"/>
          <a:ext cx="8349480" cy="422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kind of similar to yesterday only could find 1 neuron and a narrow region with vis/val aver nov. rest of SNr not vis or val</a:t>
          </a:r>
          <a:endParaRPr lang="en-US" sz="1100" b="0" strike="noStrike" spc="-1">
            <a:latin typeface="Times New Roman"/>
          </a:endParaRPr>
        </a:p>
      </xdr:txBody>
    </xdr:sp>
    <xdr:clientData/>
  </xdr:twoCellAnchor>
  <xdr:twoCellAnchor editAs="oneCell">
    <xdr:from>
      <xdr:col>8</xdr:col>
      <xdr:colOff>5040</xdr:colOff>
      <xdr:row>445</xdr:row>
      <xdr:rowOff>3600</xdr:rowOff>
    </xdr:from>
    <xdr:to>
      <xdr:col>13</xdr:col>
      <xdr:colOff>177480</xdr:colOff>
      <xdr:row>446</xdr:row>
      <xdr:rowOff>43560</xdr:rowOff>
    </xdr:to>
    <xdr:sp macro="" textlink="">
      <xdr:nvSpPr>
        <xdr:cNvPr id="157" name="CustomShape 1">
          <a:extLst>
            <a:ext uri="{FF2B5EF4-FFF2-40B4-BE49-F238E27FC236}">
              <a16:creationId xmlns:a16="http://schemas.microsoft.com/office/drawing/2014/main" id="{00000000-0008-0000-0200-00009D000000}"/>
            </a:ext>
          </a:extLst>
        </xdr:cNvPr>
        <xdr:cNvSpPr/>
      </xdr:nvSpPr>
      <xdr:spPr>
        <a:xfrm>
          <a:off x="21052440" y="86477040"/>
          <a:ext cx="8349480" cy="24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SNr here but no clear vis/val</a:t>
          </a:r>
          <a:endParaRPr lang="en-US" sz="1100" b="0" strike="noStrike" spc="-1">
            <a:latin typeface="Times New Roman"/>
          </a:endParaRPr>
        </a:p>
      </xdr:txBody>
    </xdr:sp>
    <xdr:clientData/>
  </xdr:twoCellAnchor>
  <xdr:twoCellAnchor editAs="oneCell">
    <xdr:from>
      <xdr:col>8</xdr:col>
      <xdr:colOff>5040</xdr:colOff>
      <xdr:row>448</xdr:row>
      <xdr:rowOff>3600</xdr:rowOff>
    </xdr:from>
    <xdr:to>
      <xdr:col>13</xdr:col>
      <xdr:colOff>177480</xdr:colOff>
      <xdr:row>450</xdr:row>
      <xdr:rowOff>66600</xdr:rowOff>
    </xdr:to>
    <xdr:sp macro="" textlink="">
      <xdr:nvSpPr>
        <xdr:cNvPr id="158" name="CustomShape 1">
          <a:extLst>
            <a:ext uri="{FF2B5EF4-FFF2-40B4-BE49-F238E27FC236}">
              <a16:creationId xmlns:a16="http://schemas.microsoft.com/office/drawing/2014/main" id="{00000000-0008-0000-0200-00009E000000}"/>
            </a:ext>
          </a:extLst>
        </xdr:cNvPr>
        <xdr:cNvSpPr/>
      </xdr:nvSpPr>
      <xdr:spPr>
        <a:xfrm>
          <a:off x="21052440" y="87058080"/>
          <a:ext cx="8349480" cy="453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had avers 1 neuron no nov 1 neuron with nov. there was long strech of snd BG right up to SNr. N1 photodiode not on ~65 ms adjustment of resp onset needed</a:t>
          </a:r>
          <a:endParaRPr lang="en-US" sz="1100" b="0" strike="noStrike" spc="-1">
            <a:latin typeface="Times New Roman"/>
          </a:endParaRPr>
        </a:p>
      </xdr:txBody>
    </xdr:sp>
    <xdr:clientData/>
  </xdr:twoCellAnchor>
  <xdr:twoCellAnchor editAs="oneCell">
    <xdr:from>
      <xdr:col>8</xdr:col>
      <xdr:colOff>5040</xdr:colOff>
      <xdr:row>451</xdr:row>
      <xdr:rowOff>3240</xdr:rowOff>
    </xdr:from>
    <xdr:to>
      <xdr:col>13</xdr:col>
      <xdr:colOff>177480</xdr:colOff>
      <xdr:row>452</xdr:row>
      <xdr:rowOff>43560</xdr:rowOff>
    </xdr:to>
    <xdr:sp macro="" textlink="">
      <xdr:nvSpPr>
        <xdr:cNvPr id="159" name="CustomShape 1">
          <a:extLst>
            <a:ext uri="{FF2B5EF4-FFF2-40B4-BE49-F238E27FC236}">
              <a16:creationId xmlns:a16="http://schemas.microsoft.com/office/drawing/2014/main" id="{00000000-0008-0000-0200-00009F000000}"/>
            </a:ext>
          </a:extLst>
        </xdr:cNvPr>
        <xdr:cNvSpPr/>
      </xdr:nvSpPr>
      <xdr:spPr>
        <a:xfrm>
          <a:off x="21052440" y="87638760"/>
          <a:ext cx="8349480" cy="240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yesterday recorded 2 neurons in avers both had good. also some nov.</a:t>
          </a:r>
          <a:endParaRPr lang="en-US" sz="1100" b="0" strike="noStrike" spc="-1">
            <a:latin typeface="Times New Roman"/>
          </a:endParaRPr>
        </a:p>
      </xdr:txBody>
    </xdr:sp>
    <xdr:clientData/>
  </xdr:twoCellAnchor>
  <xdr:twoCellAnchor editAs="oneCell">
    <xdr:from>
      <xdr:col>8</xdr:col>
      <xdr:colOff>5040</xdr:colOff>
      <xdr:row>454</xdr:row>
      <xdr:rowOff>3240</xdr:rowOff>
    </xdr:from>
    <xdr:to>
      <xdr:col>13</xdr:col>
      <xdr:colOff>177480</xdr:colOff>
      <xdr:row>456</xdr:row>
      <xdr:rowOff>81720</xdr:rowOff>
    </xdr:to>
    <xdr:sp macro="" textlink="">
      <xdr:nvSpPr>
        <xdr:cNvPr id="160" name="CustomShape 1">
          <a:extLst>
            <a:ext uri="{FF2B5EF4-FFF2-40B4-BE49-F238E27FC236}">
              <a16:creationId xmlns:a16="http://schemas.microsoft.com/office/drawing/2014/main" id="{00000000-0008-0000-0200-0000A0000000}"/>
            </a:ext>
          </a:extLst>
        </xdr:cNvPr>
        <xdr:cNvSpPr/>
      </xdr:nvSpPr>
      <xdr:spPr>
        <a:xfrm>
          <a:off x="21052440" y="88219800"/>
          <a:ext cx="8349480" cy="46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2 last time 1 neuron rec had nov and was flex. there are some other SNrs in the mix that donot show vis/val similar to past penetrations</a:t>
          </a:r>
          <a:endParaRPr lang="en-US" sz="1100" b="0" strike="noStrike" spc="-1">
            <a:latin typeface="Times New Roman"/>
          </a:endParaRPr>
        </a:p>
      </xdr:txBody>
    </xdr:sp>
    <xdr:clientData/>
  </xdr:twoCellAnchor>
  <xdr:twoCellAnchor editAs="oneCell">
    <xdr:from>
      <xdr:col>8</xdr:col>
      <xdr:colOff>5040</xdr:colOff>
      <xdr:row>457</xdr:row>
      <xdr:rowOff>2160</xdr:rowOff>
    </xdr:from>
    <xdr:to>
      <xdr:col>13</xdr:col>
      <xdr:colOff>177480</xdr:colOff>
      <xdr:row>459</xdr:row>
      <xdr:rowOff>81720</xdr:rowOff>
    </xdr:to>
    <xdr:sp macro="" textlink="">
      <xdr:nvSpPr>
        <xdr:cNvPr id="161" name="CustomShape 1">
          <a:extLst>
            <a:ext uri="{FF2B5EF4-FFF2-40B4-BE49-F238E27FC236}">
              <a16:creationId xmlns:a16="http://schemas.microsoft.com/office/drawing/2014/main" id="{00000000-0008-0000-0200-0000A1000000}"/>
            </a:ext>
          </a:extLst>
        </xdr:cNvPr>
        <xdr:cNvSpPr/>
      </xdr:nvSpPr>
      <xdr:spPr>
        <a:xfrm>
          <a:off x="21052440" y="88799760"/>
          <a:ext cx="8349480" cy="470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unit not flex but had avers and nov. the recording was noisy and spike shape jagged.</a:t>
          </a:r>
          <a:endParaRPr lang="en-US" sz="1100" b="0" strike="noStrike" spc="-1">
            <a:latin typeface="Times New Roman"/>
          </a:endParaRPr>
        </a:p>
      </xdr:txBody>
    </xdr:sp>
    <xdr:clientData/>
  </xdr:twoCellAnchor>
  <xdr:twoCellAnchor editAs="oneCell">
    <xdr:from>
      <xdr:col>8</xdr:col>
      <xdr:colOff>5040</xdr:colOff>
      <xdr:row>460</xdr:row>
      <xdr:rowOff>1440</xdr:rowOff>
    </xdr:from>
    <xdr:to>
      <xdr:col>13</xdr:col>
      <xdr:colOff>177480</xdr:colOff>
      <xdr:row>462</xdr:row>
      <xdr:rowOff>81720</xdr:rowOff>
    </xdr:to>
    <xdr:sp macro="" textlink="">
      <xdr:nvSpPr>
        <xdr:cNvPr id="162" name="CustomShape 1">
          <a:extLst>
            <a:ext uri="{FF2B5EF4-FFF2-40B4-BE49-F238E27FC236}">
              <a16:creationId xmlns:a16="http://schemas.microsoft.com/office/drawing/2014/main" id="{00000000-0008-0000-0200-0000A2000000}"/>
            </a:ext>
          </a:extLst>
        </xdr:cNvPr>
        <xdr:cNvSpPr/>
      </xdr:nvSpPr>
      <xdr:spPr>
        <a:xfrm>
          <a:off x="21052440" y="8938008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novelty. recording was not as noisy as yesterday but units small </a:t>
          </a:r>
          <a:endParaRPr lang="en-US" sz="1100" b="0" strike="noStrike" spc="-1">
            <a:latin typeface="Times New Roman"/>
          </a:endParaRPr>
        </a:p>
      </xdr:txBody>
    </xdr:sp>
    <xdr:clientData/>
  </xdr:twoCellAnchor>
  <xdr:twoCellAnchor editAs="oneCell">
    <xdr:from>
      <xdr:col>8</xdr:col>
      <xdr:colOff>5040</xdr:colOff>
      <xdr:row>463</xdr:row>
      <xdr:rowOff>1440</xdr:rowOff>
    </xdr:from>
    <xdr:to>
      <xdr:col>13</xdr:col>
      <xdr:colOff>177480</xdr:colOff>
      <xdr:row>465</xdr:row>
      <xdr:rowOff>81720</xdr:rowOff>
    </xdr:to>
    <xdr:sp macro="" textlink="">
      <xdr:nvSpPr>
        <xdr:cNvPr id="163" name="CustomShape 1">
          <a:extLst>
            <a:ext uri="{FF2B5EF4-FFF2-40B4-BE49-F238E27FC236}">
              <a16:creationId xmlns:a16="http://schemas.microsoft.com/office/drawing/2014/main" id="{00000000-0008-0000-0200-0000A3000000}"/>
            </a:ext>
          </a:extLst>
        </xdr:cNvPr>
        <xdr:cNvSpPr/>
      </xdr:nvSpPr>
      <xdr:spPr>
        <a:xfrm>
          <a:off x="21052440" y="8996112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some novelty. </a:t>
          </a:r>
          <a:endParaRPr lang="en-US" sz="1100" b="0" strike="noStrike" spc="-1">
            <a:latin typeface="Times New Roman"/>
          </a:endParaRPr>
        </a:p>
      </xdr:txBody>
    </xdr:sp>
    <xdr:clientData/>
  </xdr:twoCellAnchor>
  <xdr:twoCellAnchor editAs="oneCell">
    <xdr:from>
      <xdr:col>8</xdr:col>
      <xdr:colOff>5040</xdr:colOff>
      <xdr:row>466</xdr:row>
      <xdr:rowOff>720</xdr:rowOff>
    </xdr:from>
    <xdr:to>
      <xdr:col>13</xdr:col>
      <xdr:colOff>177480</xdr:colOff>
      <xdr:row>468</xdr:row>
      <xdr:rowOff>82080</xdr:rowOff>
    </xdr:to>
    <xdr:sp macro="" textlink="">
      <xdr:nvSpPr>
        <xdr:cNvPr id="164" name="CustomShape 1">
          <a:extLst>
            <a:ext uri="{FF2B5EF4-FFF2-40B4-BE49-F238E27FC236}">
              <a16:creationId xmlns:a16="http://schemas.microsoft.com/office/drawing/2014/main" id="{00000000-0008-0000-0200-0000A4000000}"/>
            </a:ext>
          </a:extLst>
        </xdr:cNvPr>
        <xdr:cNvSpPr/>
      </xdr:nvSpPr>
      <xdr:spPr>
        <a:xfrm>
          <a:off x="21052440" y="90541440"/>
          <a:ext cx="8349480" cy="471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nice units but no vis/val  1 unit had resp in active task X2G&gt;X2B</a:t>
          </a:r>
          <a:endParaRPr lang="en-US" sz="1100" b="0" strike="noStrike" spc="-1">
            <a:latin typeface="Times New Roman"/>
          </a:endParaRPr>
        </a:p>
      </xdr:txBody>
    </xdr:sp>
    <xdr:clientData/>
  </xdr:twoCellAnchor>
  <xdr:twoCellAnchor editAs="oneCell">
    <xdr:from>
      <xdr:col>8</xdr:col>
      <xdr:colOff>5040</xdr:colOff>
      <xdr:row>469</xdr:row>
      <xdr:rowOff>1080</xdr:rowOff>
    </xdr:from>
    <xdr:to>
      <xdr:col>13</xdr:col>
      <xdr:colOff>177480</xdr:colOff>
      <xdr:row>471</xdr:row>
      <xdr:rowOff>82080</xdr:rowOff>
    </xdr:to>
    <xdr:sp macro="" textlink="">
      <xdr:nvSpPr>
        <xdr:cNvPr id="165" name="CustomShape 1">
          <a:extLst>
            <a:ext uri="{FF2B5EF4-FFF2-40B4-BE49-F238E27FC236}">
              <a16:creationId xmlns:a16="http://schemas.microsoft.com/office/drawing/2014/main" id="{00000000-0008-0000-0200-0000A5000000}"/>
            </a:ext>
          </a:extLst>
        </xdr:cNvPr>
        <xdr:cNvSpPr/>
      </xdr:nvSpPr>
      <xdr:spPr>
        <a:xfrm>
          <a:off x="21052440" y="91122840"/>
          <a:ext cx="8349480" cy="471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avers not much flex  and no novelty. </a:t>
          </a:r>
          <a:endParaRPr lang="en-US" sz="1100" b="0" strike="noStrike" spc="-1">
            <a:latin typeface="Times New Roman"/>
          </a:endParaRPr>
        </a:p>
      </xdr:txBody>
    </xdr:sp>
    <xdr:clientData/>
  </xdr:twoCellAnchor>
  <xdr:twoCellAnchor editAs="oneCell">
    <xdr:from>
      <xdr:col>7</xdr:col>
      <xdr:colOff>2597400</xdr:colOff>
      <xdr:row>23</xdr:row>
      <xdr:rowOff>143640</xdr:rowOff>
    </xdr:from>
    <xdr:to>
      <xdr:col>13</xdr:col>
      <xdr:colOff>153720</xdr:colOff>
      <xdr:row>26</xdr:row>
      <xdr:rowOff>127080</xdr:rowOff>
    </xdr:to>
    <xdr:sp macro="" textlink="">
      <xdr:nvSpPr>
        <xdr:cNvPr id="166" name="CustomShape 1">
          <a:extLst>
            <a:ext uri="{FF2B5EF4-FFF2-40B4-BE49-F238E27FC236}">
              <a16:creationId xmlns:a16="http://schemas.microsoft.com/office/drawing/2014/main" id="{00000000-0008-0000-0200-0000A6000000}"/>
            </a:ext>
          </a:extLst>
        </xdr:cNvPr>
        <xdr:cNvSpPr/>
      </xdr:nvSpPr>
      <xdr:spPr>
        <a:xfrm>
          <a:off x="21028680" y="5077440"/>
          <a:ext cx="8349480" cy="58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The neurons in this location were saccadic neurons. In the search task we saw clear value coding in fract onset in the search task, but this effect was not observed in FC. In the search task, we also observed late response in the rejection trials. In sum, the responses to the search task were bigger than other tasks.</a:t>
          </a:r>
          <a:endParaRPr lang="en-US" sz="1100" b="0" strike="noStrike" spc="-1">
            <a:latin typeface="Times New Roman"/>
          </a:endParaRPr>
        </a:p>
      </xdr:txBody>
    </xdr:sp>
    <xdr:clientData/>
  </xdr:twoCellAnchor>
  <xdr:twoCellAnchor editAs="oneCell">
    <xdr:from>
      <xdr:col>8</xdr:col>
      <xdr:colOff>6840</xdr:colOff>
      <xdr:row>39</xdr:row>
      <xdr:rowOff>2520</xdr:rowOff>
    </xdr:from>
    <xdr:to>
      <xdr:col>13</xdr:col>
      <xdr:colOff>179280</xdr:colOff>
      <xdr:row>41</xdr:row>
      <xdr:rowOff>147600</xdr:rowOff>
    </xdr:to>
    <xdr:sp macro="" textlink="">
      <xdr:nvSpPr>
        <xdr:cNvPr id="167" name="CustomShape 1">
          <a:extLst>
            <a:ext uri="{FF2B5EF4-FFF2-40B4-BE49-F238E27FC236}">
              <a16:creationId xmlns:a16="http://schemas.microsoft.com/office/drawing/2014/main" id="{00000000-0008-0000-0200-0000A7000000}"/>
            </a:ext>
          </a:extLst>
        </xdr:cNvPr>
        <xdr:cNvSpPr/>
      </xdr:nvSpPr>
      <xdr:spPr>
        <a:xfrm>
          <a:off x="21054240" y="8052840"/>
          <a:ext cx="8349480" cy="495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CE181E"/>
              </a:solidFill>
              <a:latin typeface="Calibri"/>
            </a:rPr>
            <a:t>Today I could record independently for first time.</a:t>
          </a:r>
          <a:r>
            <a:rPr lang="en-US" sz="1100" b="0" strike="noStrike" spc="-1">
              <a:solidFill>
                <a:srgbClr val="000000"/>
              </a:solidFill>
              <a:latin typeface="Calibri"/>
            </a:rPr>
            <a:t> The most of recorded units did not have visual value coding, but it seemed some of them had value coding for saccade onset. </a:t>
          </a:r>
          <a:endParaRPr lang="en-US" sz="1100" b="0" strike="noStrike" spc="-1">
            <a:latin typeface="Times New Roman"/>
          </a:endParaRPr>
        </a:p>
      </xdr:txBody>
    </xdr:sp>
    <xdr:clientData/>
  </xdr:twoCellAnchor>
  <xdr:twoCellAnchor editAs="oneCell">
    <xdr:from>
      <xdr:col>8</xdr:col>
      <xdr:colOff>6840</xdr:colOff>
      <xdr:row>41</xdr:row>
      <xdr:rowOff>189720</xdr:rowOff>
    </xdr:from>
    <xdr:to>
      <xdr:col>13</xdr:col>
      <xdr:colOff>179280</xdr:colOff>
      <xdr:row>44</xdr:row>
      <xdr:rowOff>108360</xdr:rowOff>
    </xdr:to>
    <xdr:sp macro="" textlink="">
      <xdr:nvSpPr>
        <xdr:cNvPr id="168" name="CustomShape 1">
          <a:extLst>
            <a:ext uri="{FF2B5EF4-FFF2-40B4-BE49-F238E27FC236}">
              <a16:creationId xmlns:a16="http://schemas.microsoft.com/office/drawing/2014/main" id="{00000000-0008-0000-0200-0000A8000000}"/>
            </a:ext>
          </a:extLst>
        </xdr:cNvPr>
        <xdr:cNvSpPr/>
      </xdr:nvSpPr>
      <xdr:spPr>
        <a:xfrm>
          <a:off x="21054240" y="8590680"/>
          <a:ext cx="8349480" cy="499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could record some visual and saccadic responsive neuron that they had value coding. These neurons had bigger response for good stimuli. This was good session.</a:t>
          </a:r>
          <a:endParaRPr lang="en-US" sz="1100" b="0" strike="noStrike" spc="-1">
            <a:latin typeface="Times New Roman"/>
          </a:endParaRPr>
        </a:p>
      </xdr:txBody>
    </xdr:sp>
    <xdr:clientData/>
  </xdr:twoCellAnchor>
  <xdr:twoCellAnchor editAs="oneCell">
    <xdr:from>
      <xdr:col>8</xdr:col>
      <xdr:colOff>6840</xdr:colOff>
      <xdr:row>45</xdr:row>
      <xdr:rowOff>1080</xdr:rowOff>
    </xdr:from>
    <xdr:to>
      <xdr:col>13</xdr:col>
      <xdr:colOff>179280</xdr:colOff>
      <xdr:row>47</xdr:row>
      <xdr:rowOff>112320</xdr:rowOff>
    </xdr:to>
    <xdr:sp macro="" textlink="">
      <xdr:nvSpPr>
        <xdr:cNvPr id="169" name="CustomShape 1">
          <a:extLst>
            <a:ext uri="{FF2B5EF4-FFF2-40B4-BE49-F238E27FC236}">
              <a16:creationId xmlns:a16="http://schemas.microsoft.com/office/drawing/2014/main" id="{00000000-0008-0000-0200-0000A9000000}"/>
            </a:ext>
          </a:extLst>
        </xdr:cNvPr>
        <xdr:cNvSpPr/>
      </xdr:nvSpPr>
      <xdr:spPr>
        <a:xfrm>
          <a:off x="21054240" y="9173520"/>
          <a:ext cx="8349480" cy="48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had visual response and most of them were reward predictor and reward value coding. I also observed a weak value coding for some neurons in this hole.</a:t>
          </a:r>
          <a:endParaRPr lang="en-US" sz="1100" b="0" strike="noStrike" spc="-1">
            <a:latin typeface="Times New Roman"/>
          </a:endParaRPr>
        </a:p>
      </xdr:txBody>
    </xdr:sp>
    <xdr:clientData/>
  </xdr:twoCellAnchor>
  <xdr:twoCellAnchor editAs="oneCell">
    <xdr:from>
      <xdr:col>8</xdr:col>
      <xdr:colOff>6120</xdr:colOff>
      <xdr:row>60</xdr:row>
      <xdr:rowOff>1080</xdr:rowOff>
    </xdr:from>
    <xdr:to>
      <xdr:col>13</xdr:col>
      <xdr:colOff>178560</xdr:colOff>
      <xdr:row>62</xdr:row>
      <xdr:rowOff>181440</xdr:rowOff>
    </xdr:to>
    <xdr:sp macro="" textlink="">
      <xdr:nvSpPr>
        <xdr:cNvPr id="170" name="CustomShape 1">
          <a:extLst>
            <a:ext uri="{FF2B5EF4-FFF2-40B4-BE49-F238E27FC236}">
              <a16:creationId xmlns:a16="http://schemas.microsoft.com/office/drawing/2014/main" id="{00000000-0008-0000-0200-0000AA000000}"/>
            </a:ext>
          </a:extLst>
        </xdr:cNvPr>
        <xdr:cNvSpPr/>
      </xdr:nvSpPr>
      <xdr:spPr>
        <a:xfrm>
          <a:off x="21053520" y="1201392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started the recording after one month. Today we used another used electrode but it did not work properly. However, we recorded the four unit that coded the value and had visual and maybe sacadic resp. all units were small in size.</a:t>
          </a:r>
          <a:endParaRPr lang="en-US" sz="1100" b="0" strike="noStrike" spc="-1">
            <a:latin typeface="Times New Roman"/>
          </a:endParaRPr>
        </a:p>
      </xdr:txBody>
    </xdr:sp>
    <xdr:clientData/>
  </xdr:twoCellAnchor>
  <xdr:twoCellAnchor editAs="oneCell">
    <xdr:from>
      <xdr:col>8</xdr:col>
      <xdr:colOff>10080</xdr:colOff>
      <xdr:row>84</xdr:row>
      <xdr:rowOff>10080</xdr:rowOff>
    </xdr:from>
    <xdr:to>
      <xdr:col>13</xdr:col>
      <xdr:colOff>182520</xdr:colOff>
      <xdr:row>87</xdr:row>
      <xdr:rowOff>1080</xdr:rowOff>
    </xdr:to>
    <xdr:sp macro="" textlink="">
      <xdr:nvSpPr>
        <xdr:cNvPr id="171" name="CustomShape 1">
          <a:extLst>
            <a:ext uri="{FF2B5EF4-FFF2-40B4-BE49-F238E27FC236}">
              <a16:creationId xmlns:a16="http://schemas.microsoft.com/office/drawing/2014/main" id="{00000000-0008-0000-0200-0000AB000000}"/>
            </a:ext>
          </a:extLst>
        </xdr:cNvPr>
        <xdr:cNvSpPr/>
      </xdr:nvSpPr>
      <xdr:spPr>
        <a:xfrm>
          <a:off x="21057480" y="16606440"/>
          <a:ext cx="8349480" cy="57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some neurons had visual and saccadic response and some others had only visual response and value coding was weak in all neurons. The visual response of most neurons was inhibitory. </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53</xdr:col>
      <xdr:colOff>747000</xdr:colOff>
      <xdr:row>86</xdr:row>
      <xdr:rowOff>152280</xdr:rowOff>
    </xdr:from>
    <xdr:to>
      <xdr:col>55</xdr:col>
      <xdr:colOff>496800</xdr:colOff>
      <xdr:row>101</xdr:row>
      <xdr:rowOff>31320</xdr:rowOff>
    </xdr:to>
    <xdr:sp macro="" textlink="">
      <xdr:nvSpPr>
        <xdr:cNvPr id="172" name="CustomShape 1">
          <a:extLst>
            <a:ext uri="{FF2B5EF4-FFF2-40B4-BE49-F238E27FC236}">
              <a16:creationId xmlns:a16="http://schemas.microsoft.com/office/drawing/2014/main" id="{00000000-0008-0000-0500-0000AC000000}"/>
            </a:ext>
          </a:extLst>
        </xdr:cNvPr>
        <xdr:cNvSpPr/>
      </xdr:nvSpPr>
      <xdr:spPr>
        <a:xfrm>
          <a:off x="40421520" y="15239880"/>
          <a:ext cx="1267560" cy="2507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36 mm</a:t>
          </a:r>
          <a:endParaRPr lang="en-US" sz="4800" b="0" strike="noStrike" spc="-1">
            <a:latin typeface="Times New Roman"/>
          </a:endParaRPr>
        </a:p>
      </xdr:txBody>
    </xdr:sp>
    <xdr:clientData/>
  </xdr:twoCellAnchor>
  <xdr:twoCellAnchor editAs="oneCell">
    <xdr:from>
      <xdr:col>17</xdr:col>
      <xdr:colOff>360</xdr:colOff>
      <xdr:row>48</xdr:row>
      <xdr:rowOff>11520</xdr:rowOff>
    </xdr:from>
    <xdr:to>
      <xdr:col>18</xdr:col>
      <xdr:colOff>621360</xdr:colOff>
      <xdr:row>54</xdr:row>
      <xdr:rowOff>14760</xdr:rowOff>
    </xdr:to>
    <xdr:sp macro="" textlink="">
      <xdr:nvSpPr>
        <xdr:cNvPr id="173" name="CustomShape 1">
          <a:extLst>
            <a:ext uri="{FF2B5EF4-FFF2-40B4-BE49-F238E27FC236}">
              <a16:creationId xmlns:a16="http://schemas.microsoft.com/office/drawing/2014/main" id="{00000000-0008-0000-0500-0000AD000000}"/>
            </a:ext>
          </a:extLst>
        </xdr:cNvPr>
        <xdr:cNvSpPr/>
      </xdr:nvSpPr>
      <xdr:spPr>
        <a:xfrm>
          <a:off x="12900240" y="8439120"/>
          <a:ext cx="137988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&amp; sacd resps &amp; value coding in lower depth</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360</xdr:colOff>
      <xdr:row>43</xdr:row>
      <xdr:rowOff>12240</xdr:rowOff>
    </xdr:from>
    <xdr:to>
      <xdr:col>14</xdr:col>
      <xdr:colOff>622440</xdr:colOff>
      <xdr:row>49</xdr:row>
      <xdr:rowOff>15480</xdr:rowOff>
    </xdr:to>
    <xdr:sp macro="" textlink="">
      <xdr:nvSpPr>
        <xdr:cNvPr id="174" name="CustomShape 1">
          <a:extLst>
            <a:ext uri="{FF2B5EF4-FFF2-40B4-BE49-F238E27FC236}">
              <a16:creationId xmlns:a16="http://schemas.microsoft.com/office/drawing/2014/main" id="{00000000-0008-0000-0500-0000AE000000}"/>
            </a:ext>
          </a:extLst>
        </xdr:cNvPr>
        <xdr:cNvSpPr/>
      </xdr:nvSpPr>
      <xdr:spPr>
        <a:xfrm>
          <a:off x="9865080" y="7563600"/>
          <a:ext cx="138060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5/4/1400</a:t>
          </a:r>
          <a:endParaRPr lang="en-US" sz="1050" b="0" strike="noStrike" spc="-1">
            <a:latin typeface="Times New Roman"/>
          </a:endParaRPr>
        </a:p>
        <a:p>
          <a:pPr algn="ctr">
            <a:lnSpc>
              <a:spcPct val="100000"/>
            </a:lnSpc>
          </a:pPr>
          <a:r>
            <a:rPr lang="en-US" sz="1050" b="0" strike="noStrike" spc="-1">
              <a:solidFill>
                <a:srgbClr val="000000"/>
              </a:solidFill>
              <a:latin typeface="Calibri"/>
            </a:rPr>
            <a:t>5/5/1400</a:t>
          </a:r>
        </a:p>
        <a:p>
          <a:pPr algn="ctr">
            <a:lnSpc>
              <a:spcPct val="100000"/>
            </a:lnSpc>
          </a:pPr>
          <a:r>
            <a:rPr lang="en-US" sz="1050" b="0" strike="noStrike" spc="-1">
              <a:solidFill>
                <a:srgbClr val="000000"/>
              </a:solidFill>
              <a:latin typeface="Calibri"/>
            </a:rPr>
            <a:t>6/7/1400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a:t>
          </a:r>
          <a:endParaRPr lang="en-US" sz="1050" b="0" strike="noStrike" spc="-1">
            <a:latin typeface="Times New Roman"/>
          </a:endParaRPr>
        </a:p>
      </xdr:txBody>
    </xdr:sp>
    <xdr:clientData/>
  </xdr:twoCellAnchor>
  <xdr:twoCellAnchor editAs="oneCell">
    <xdr:from>
      <xdr:col>19</xdr:col>
      <xdr:colOff>360</xdr:colOff>
      <xdr:row>27</xdr:row>
      <xdr:rowOff>174240</xdr:rowOff>
    </xdr:from>
    <xdr:to>
      <xdr:col>20</xdr:col>
      <xdr:colOff>622440</xdr:colOff>
      <xdr:row>33</xdr:row>
      <xdr:rowOff>176040</xdr:rowOff>
    </xdr:to>
    <xdr:sp macro="" textlink="">
      <xdr:nvSpPr>
        <xdr:cNvPr id="175" name="CustomShape 1">
          <a:extLst>
            <a:ext uri="{FF2B5EF4-FFF2-40B4-BE49-F238E27FC236}">
              <a16:creationId xmlns:a16="http://schemas.microsoft.com/office/drawing/2014/main" id="{00000000-0008-0000-0500-0000AF000000}"/>
            </a:ext>
          </a:extLst>
        </xdr:cNvPr>
        <xdr:cNvSpPr/>
      </xdr:nvSpPr>
      <xdr:spPr>
        <a:xfrm>
          <a:off x="14418000" y="49060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&amp; sacd resps &amp; </a:t>
          </a:r>
          <a:r>
            <a:rPr lang="en-US" sz="1050" b="0" strike="noStrike" spc="-1">
              <a:solidFill>
                <a:srgbClr val="3465A4"/>
              </a:solidFill>
              <a:latin typeface="Calibri"/>
            </a:rPr>
            <a:t>no clear value coding</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15</xdr:col>
      <xdr:colOff>2520</xdr:colOff>
      <xdr:row>32</xdr:row>
      <xdr:rowOff>173520</xdr:rowOff>
    </xdr:from>
    <xdr:to>
      <xdr:col>16</xdr:col>
      <xdr:colOff>622800</xdr:colOff>
      <xdr:row>38</xdr:row>
      <xdr:rowOff>176040</xdr:rowOff>
    </xdr:to>
    <xdr:sp macro="" textlink="">
      <xdr:nvSpPr>
        <xdr:cNvPr id="176" name="CustomShape 1">
          <a:extLst>
            <a:ext uri="{FF2B5EF4-FFF2-40B4-BE49-F238E27FC236}">
              <a16:creationId xmlns:a16="http://schemas.microsoft.com/office/drawing/2014/main" id="{00000000-0008-0000-0500-0000B0000000}"/>
            </a:ext>
          </a:extLst>
        </xdr:cNvPr>
        <xdr:cNvSpPr/>
      </xdr:nvSpPr>
      <xdr:spPr>
        <a:xfrm>
          <a:off x="11384640" y="5781600"/>
          <a:ext cx="1379160" cy="10540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Weak vis &amp; sacd resps &amp; </a:t>
          </a:r>
          <a:r>
            <a:rPr lang="en-US" sz="1050" b="0" strike="noStrike" spc="-1">
              <a:solidFill>
                <a:srgbClr val="2A6099"/>
              </a:solidFill>
              <a:latin typeface="Calibri"/>
            </a:rPr>
            <a:t>no clear value coding</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360</xdr:colOff>
      <xdr:row>37</xdr:row>
      <xdr:rowOff>173160</xdr:rowOff>
    </xdr:from>
    <xdr:to>
      <xdr:col>14</xdr:col>
      <xdr:colOff>622440</xdr:colOff>
      <xdr:row>43</xdr:row>
      <xdr:rowOff>159480</xdr:rowOff>
    </xdr:to>
    <xdr:sp macro="" textlink="">
      <xdr:nvSpPr>
        <xdr:cNvPr id="177" name="CustomShape 1">
          <a:extLst>
            <a:ext uri="{FF2B5EF4-FFF2-40B4-BE49-F238E27FC236}">
              <a16:creationId xmlns:a16="http://schemas.microsoft.com/office/drawing/2014/main" id="{00000000-0008-0000-0500-0000B1000000}"/>
            </a:ext>
          </a:extLst>
        </xdr:cNvPr>
        <xdr:cNvSpPr/>
      </xdr:nvSpPr>
      <xdr:spPr>
        <a:xfrm>
          <a:off x="9865080" y="66574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30/3/1400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27</xdr:col>
      <xdr:colOff>2520</xdr:colOff>
      <xdr:row>48</xdr:row>
      <xdr:rowOff>11520</xdr:rowOff>
    </xdr:from>
    <xdr:to>
      <xdr:col>28</xdr:col>
      <xdr:colOff>622800</xdr:colOff>
      <xdr:row>54</xdr:row>
      <xdr:rowOff>14760</xdr:rowOff>
    </xdr:to>
    <xdr:sp macro="" textlink="">
      <xdr:nvSpPr>
        <xdr:cNvPr id="178" name="CustomShape 1">
          <a:extLst>
            <a:ext uri="{FF2B5EF4-FFF2-40B4-BE49-F238E27FC236}">
              <a16:creationId xmlns:a16="http://schemas.microsoft.com/office/drawing/2014/main" id="{00000000-0008-0000-0500-0000B2000000}"/>
            </a:ext>
          </a:extLst>
        </xdr:cNvPr>
        <xdr:cNvSpPr/>
      </xdr:nvSpPr>
      <xdr:spPr>
        <a:xfrm>
          <a:off x="20490480" y="8439120"/>
          <a:ext cx="137916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29/3/1400</a:t>
          </a:r>
          <a:endParaRPr lang="en-US" sz="1050" b="0" strike="noStrike" spc="-1">
            <a:latin typeface="Times New Roman"/>
          </a:endParaRPr>
        </a:p>
        <a:p>
          <a:pPr algn="ctr">
            <a:lnSpc>
              <a:spcPct val="100000"/>
            </a:lnSpc>
          </a:pPr>
          <a:r>
            <a:rPr lang="en-US" sz="1050" b="0" strike="noStrike" spc="-1">
              <a:solidFill>
                <a:srgbClr val="0066B3"/>
              </a:solidFill>
              <a:latin typeface="Calibri"/>
            </a:rPr>
            <a:t> Respond to sleep seems this site is dlPFC</a:t>
          </a:r>
          <a:endParaRPr lang="en-US" sz="1050" b="0" strike="noStrike" spc="-1">
            <a:latin typeface="Times New Roman"/>
          </a:endParaRPr>
        </a:p>
      </xdr:txBody>
    </xdr:sp>
    <xdr:clientData/>
  </xdr:twoCellAnchor>
  <xdr:twoCellAnchor editAs="oneCell">
    <xdr:from>
      <xdr:col>23</xdr:col>
      <xdr:colOff>720</xdr:colOff>
      <xdr:row>164</xdr:row>
      <xdr:rowOff>174600</xdr:rowOff>
    </xdr:from>
    <xdr:to>
      <xdr:col>24</xdr:col>
      <xdr:colOff>510840</xdr:colOff>
      <xdr:row>179</xdr:row>
      <xdr:rowOff>53640</xdr:rowOff>
    </xdr:to>
    <xdr:sp macro="" textlink="">
      <xdr:nvSpPr>
        <xdr:cNvPr id="179" name="CustomShape 1">
          <a:extLst>
            <a:ext uri="{FF2B5EF4-FFF2-40B4-BE49-F238E27FC236}">
              <a16:creationId xmlns:a16="http://schemas.microsoft.com/office/drawing/2014/main" id="{00000000-0008-0000-0500-0000B3000000}"/>
            </a:ext>
          </a:extLst>
        </xdr:cNvPr>
        <xdr:cNvSpPr/>
      </xdr:nvSpPr>
      <xdr:spPr>
        <a:xfrm>
          <a:off x="17453520" y="28932480"/>
          <a:ext cx="1269000" cy="2507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26 mm</a:t>
          </a:r>
          <a:endParaRPr lang="en-US" sz="4800" b="0" strike="noStrike" spc="-1">
            <a:latin typeface="Times New Roman"/>
          </a:endParaRPr>
        </a:p>
      </xdr:txBody>
    </xdr:sp>
    <xdr:clientData/>
  </xdr:twoCellAnchor>
  <xdr:twoCellAnchor editAs="oneCell">
    <xdr:from>
      <xdr:col>19</xdr:col>
      <xdr:colOff>720</xdr:colOff>
      <xdr:row>32</xdr:row>
      <xdr:rowOff>174600</xdr:rowOff>
    </xdr:from>
    <xdr:to>
      <xdr:col>20</xdr:col>
      <xdr:colOff>622800</xdr:colOff>
      <xdr:row>38</xdr:row>
      <xdr:rowOff>176400</xdr:rowOff>
    </xdr:to>
    <xdr:sp macro="" textlink="">
      <xdr:nvSpPr>
        <xdr:cNvPr id="180" name="CustomShape 1">
          <a:extLst>
            <a:ext uri="{FF2B5EF4-FFF2-40B4-BE49-F238E27FC236}">
              <a16:creationId xmlns:a16="http://schemas.microsoft.com/office/drawing/2014/main" id="{00000000-0008-0000-0500-0000B4000000}"/>
            </a:ext>
          </a:extLst>
        </xdr:cNvPr>
        <xdr:cNvSpPr/>
      </xdr:nvSpPr>
      <xdr:spPr>
        <a:xfrm>
          <a:off x="14418360" y="57826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28/4/1400</a:t>
          </a:r>
          <a:endParaRPr lang="en-US" sz="1050" b="0" strike="noStrike" spc="-1">
            <a:latin typeface="Times New Roman"/>
          </a:endParaRPr>
        </a:p>
        <a:p>
          <a:pPr algn="ctr">
            <a:lnSpc>
              <a:spcPct val="100000"/>
            </a:lnSpc>
          </a:pPr>
          <a:r>
            <a:rPr lang="en-US" sz="1050" b="0" strike="noStrike" spc="-1">
              <a:solidFill>
                <a:srgbClr val="2A6099"/>
              </a:solidFill>
              <a:latin typeface="Calibri"/>
            </a:rPr>
            <a:t> Vis inhibit &amp; sacc  exit &amp;</a:t>
          </a:r>
          <a:r>
            <a:rPr lang="en-US" sz="1050" b="0" strike="noStrike" spc="-1">
              <a:solidFill>
                <a:srgbClr val="00B0F0"/>
              </a:solidFill>
              <a:latin typeface="Calibri"/>
            </a:rPr>
            <a:t> </a:t>
          </a:r>
          <a:r>
            <a:rPr lang="en-US" sz="1050" b="0" strike="noStrike" spc="-1">
              <a:solidFill>
                <a:srgbClr val="C9211E"/>
              </a:solidFill>
              <a:latin typeface="Calibri"/>
            </a:rPr>
            <a:t>value coding in sacc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15</xdr:col>
      <xdr:colOff>1080</xdr:colOff>
      <xdr:row>37</xdr:row>
      <xdr:rowOff>174600</xdr:rowOff>
    </xdr:from>
    <xdr:to>
      <xdr:col>16</xdr:col>
      <xdr:colOff>622800</xdr:colOff>
      <xdr:row>43</xdr:row>
      <xdr:rowOff>160920</xdr:rowOff>
    </xdr:to>
    <xdr:sp macro="" textlink="">
      <xdr:nvSpPr>
        <xdr:cNvPr id="181" name="CustomShape 1">
          <a:extLst>
            <a:ext uri="{FF2B5EF4-FFF2-40B4-BE49-F238E27FC236}">
              <a16:creationId xmlns:a16="http://schemas.microsoft.com/office/drawing/2014/main" id="{00000000-0008-0000-0500-0000B5000000}"/>
            </a:ext>
          </a:extLst>
        </xdr:cNvPr>
        <xdr:cNvSpPr/>
      </xdr:nvSpPr>
      <xdr:spPr>
        <a:xfrm>
          <a:off x="11383200" y="665892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inhibit &amp; sacd resps &amp;</a:t>
          </a:r>
          <a:r>
            <a:rPr lang="en-US" sz="1050" b="0" strike="noStrike" spc="-1">
              <a:solidFill>
                <a:srgbClr val="FF0000"/>
              </a:solidFill>
              <a:latin typeface="Calibri"/>
            </a:rPr>
            <a:t> weak value coding</a:t>
          </a:r>
          <a:endParaRPr lang="en-US" sz="1050" b="0" strike="noStrike" spc="-1">
            <a:latin typeface="Times New Roman"/>
          </a:endParaRPr>
        </a:p>
      </xdr:txBody>
    </xdr:sp>
    <xdr:clientData/>
  </xdr:twoCellAnchor>
  <xdr:twoCellAnchor editAs="oneCell">
    <xdr:from>
      <xdr:col>13</xdr:col>
      <xdr:colOff>360</xdr:colOff>
      <xdr:row>53</xdr:row>
      <xdr:rowOff>3960</xdr:rowOff>
    </xdr:from>
    <xdr:to>
      <xdr:col>14</xdr:col>
      <xdr:colOff>622440</xdr:colOff>
      <xdr:row>59</xdr:row>
      <xdr:rowOff>5760</xdr:rowOff>
    </xdr:to>
    <xdr:sp macro="" textlink="">
      <xdr:nvSpPr>
        <xdr:cNvPr id="182" name="CustomShape 1">
          <a:extLst>
            <a:ext uri="{FF2B5EF4-FFF2-40B4-BE49-F238E27FC236}">
              <a16:creationId xmlns:a16="http://schemas.microsoft.com/office/drawing/2014/main" id="{00000000-0008-0000-0500-0000B6000000}"/>
            </a:ext>
          </a:extLst>
        </xdr:cNvPr>
        <xdr:cNvSpPr/>
      </xdr:nvSpPr>
      <xdr:spPr>
        <a:xfrm>
          <a:off x="9865080" y="93078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23/4/1400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&amp; sacd resps &amp;</a:t>
          </a:r>
          <a:r>
            <a:rPr lang="en-US" sz="1050" b="0" strike="noStrike" spc="-1">
              <a:solidFill>
                <a:srgbClr val="FF0000"/>
              </a:solidFill>
              <a:latin typeface="Calibri"/>
            </a:rPr>
            <a:t> weak value coding</a:t>
          </a:r>
          <a:endParaRPr lang="en-US" sz="1050" b="0" strike="noStrike" spc="-1">
            <a:latin typeface="Times New Roman"/>
          </a:endParaRPr>
        </a:p>
      </xdr:txBody>
    </xdr:sp>
    <xdr:clientData/>
  </xdr:twoCellAnchor>
  <xdr:twoCellAnchor editAs="oneCell">
    <xdr:from>
      <xdr:col>15</xdr:col>
      <xdr:colOff>1080</xdr:colOff>
      <xdr:row>43</xdr:row>
      <xdr:rowOff>39600</xdr:rowOff>
    </xdr:from>
    <xdr:to>
      <xdr:col>16</xdr:col>
      <xdr:colOff>622800</xdr:colOff>
      <xdr:row>49</xdr:row>
      <xdr:rowOff>42840</xdr:rowOff>
    </xdr:to>
    <xdr:sp macro="" textlink="">
      <xdr:nvSpPr>
        <xdr:cNvPr id="183" name="CustomShape 1">
          <a:extLst>
            <a:ext uri="{FF2B5EF4-FFF2-40B4-BE49-F238E27FC236}">
              <a16:creationId xmlns:a16="http://schemas.microsoft.com/office/drawing/2014/main" id="{00000000-0008-0000-0500-0000B7000000}"/>
            </a:ext>
          </a:extLst>
        </xdr:cNvPr>
        <xdr:cNvSpPr/>
      </xdr:nvSpPr>
      <xdr:spPr>
        <a:xfrm>
          <a:off x="11383200" y="7590960"/>
          <a:ext cx="138060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21/4/1400</a:t>
          </a:r>
        </a:p>
        <a:p>
          <a:pPr algn="ctr">
            <a:lnSpc>
              <a:spcPct val="100000"/>
            </a:lnSpc>
          </a:pPr>
          <a:r>
            <a:rPr lang="en-US" sz="1050" b="0" strike="noStrike" spc="-1">
              <a:solidFill>
                <a:srgbClr val="000000"/>
              </a:solidFill>
              <a:latin typeface="Calibri"/>
            </a:rPr>
            <a:t>10/5/1400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19</xdr:col>
      <xdr:colOff>720</xdr:colOff>
      <xdr:row>43</xdr:row>
      <xdr:rowOff>3600</xdr:rowOff>
    </xdr:from>
    <xdr:to>
      <xdr:col>20</xdr:col>
      <xdr:colOff>622800</xdr:colOff>
      <xdr:row>49</xdr:row>
      <xdr:rowOff>5400</xdr:rowOff>
    </xdr:to>
    <xdr:sp macro="" textlink="">
      <xdr:nvSpPr>
        <xdr:cNvPr id="184" name="CustomShape 1">
          <a:extLst>
            <a:ext uri="{FF2B5EF4-FFF2-40B4-BE49-F238E27FC236}">
              <a16:creationId xmlns:a16="http://schemas.microsoft.com/office/drawing/2014/main" id="{00000000-0008-0000-0500-0000B8000000}"/>
            </a:ext>
          </a:extLst>
        </xdr:cNvPr>
        <xdr:cNvSpPr/>
      </xdr:nvSpPr>
      <xdr:spPr>
        <a:xfrm>
          <a:off x="14418360" y="755496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&amp; sacd resps &amp;</a:t>
          </a:r>
          <a:r>
            <a:rPr lang="en-US" sz="1050" b="0" strike="noStrike" spc="-1">
              <a:solidFill>
                <a:srgbClr val="FF0000"/>
              </a:solidFill>
              <a:latin typeface="Calibri"/>
            </a:rPr>
            <a:t> no vale coding</a:t>
          </a:r>
          <a:endParaRPr lang="en-US" sz="1050" b="0" strike="noStrike" spc="-1">
            <a:latin typeface="Times New Roman"/>
          </a:endParaRPr>
        </a:p>
      </xdr:txBody>
    </xdr:sp>
    <xdr:clientData/>
  </xdr:twoCellAnchor>
  <xdr:twoCellAnchor editAs="oneCell">
    <xdr:from>
      <xdr:col>21</xdr:col>
      <xdr:colOff>1080</xdr:colOff>
      <xdr:row>48</xdr:row>
      <xdr:rowOff>3600</xdr:rowOff>
    </xdr:from>
    <xdr:to>
      <xdr:col>22</xdr:col>
      <xdr:colOff>622800</xdr:colOff>
      <xdr:row>54</xdr:row>
      <xdr:rowOff>5400</xdr:rowOff>
    </xdr:to>
    <xdr:sp macro="" textlink="">
      <xdr:nvSpPr>
        <xdr:cNvPr id="185" name="CustomShape 1">
          <a:extLst>
            <a:ext uri="{FF2B5EF4-FFF2-40B4-BE49-F238E27FC236}">
              <a16:creationId xmlns:a16="http://schemas.microsoft.com/office/drawing/2014/main" id="{00000000-0008-0000-0500-0000B9000000}"/>
            </a:ext>
          </a:extLst>
        </xdr:cNvPr>
        <xdr:cNvSpPr/>
      </xdr:nvSpPr>
      <xdr:spPr>
        <a:xfrm>
          <a:off x="15936120" y="84312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14/4/1400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No vis reps &amp; </a:t>
          </a:r>
          <a:r>
            <a:rPr lang="en-US" sz="1050" b="0" strike="noStrike" spc="-1">
              <a:solidFill>
                <a:srgbClr val="C9211E"/>
              </a:solidFill>
              <a:latin typeface="Calibri"/>
            </a:rPr>
            <a:t>value coding in sacc &amp; reward</a:t>
          </a:r>
          <a:endParaRPr lang="en-US" sz="1050" b="0" strike="noStrike" spc="-1">
            <a:latin typeface="Times New Roman"/>
          </a:endParaRPr>
        </a:p>
      </xdr:txBody>
    </xdr:sp>
    <xdr:clientData/>
  </xdr:twoCellAnchor>
  <xdr:twoCellAnchor editAs="oneCell">
    <xdr:from>
      <xdr:col>19</xdr:col>
      <xdr:colOff>720</xdr:colOff>
      <xdr:row>58</xdr:row>
      <xdr:rowOff>3960</xdr:rowOff>
    </xdr:from>
    <xdr:to>
      <xdr:col>20</xdr:col>
      <xdr:colOff>622800</xdr:colOff>
      <xdr:row>64</xdr:row>
      <xdr:rowOff>5760</xdr:rowOff>
    </xdr:to>
    <xdr:sp macro="" textlink="">
      <xdr:nvSpPr>
        <xdr:cNvPr id="186" name="CustomShape 1">
          <a:extLst>
            <a:ext uri="{FF2B5EF4-FFF2-40B4-BE49-F238E27FC236}">
              <a16:creationId xmlns:a16="http://schemas.microsoft.com/office/drawing/2014/main" id="{00000000-0008-0000-0500-0000BA000000}"/>
            </a:ext>
          </a:extLst>
        </xdr:cNvPr>
        <xdr:cNvSpPr/>
      </xdr:nvSpPr>
      <xdr:spPr>
        <a:xfrm>
          <a:off x="14418360" y="1018404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12/4/1400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Vis &amp; sacc resp &amp; </a:t>
          </a:r>
          <a:r>
            <a:rPr lang="en-US" sz="1050" b="0" strike="noStrike" spc="-1">
              <a:solidFill>
                <a:srgbClr val="C9211E"/>
              </a:solidFill>
              <a:latin typeface="Calibri"/>
            </a:rPr>
            <a:t>maybe weak vale  coding</a:t>
          </a:r>
          <a:endParaRPr lang="en-US" sz="1050" b="0" strike="noStrike" spc="-1">
            <a:latin typeface="Times New Roman"/>
          </a:endParaRPr>
        </a:p>
      </xdr:txBody>
    </xdr:sp>
    <xdr:clientData/>
  </xdr:twoCellAnchor>
  <xdr:twoCellAnchor editAs="oneCell">
    <xdr:from>
      <xdr:col>25</xdr:col>
      <xdr:colOff>360</xdr:colOff>
      <xdr:row>28</xdr:row>
      <xdr:rowOff>-360</xdr:rowOff>
    </xdr:from>
    <xdr:to>
      <xdr:col>26</xdr:col>
      <xdr:colOff>622080</xdr:colOff>
      <xdr:row>34</xdr:row>
      <xdr:rowOff>1440</xdr:rowOff>
    </xdr:to>
    <xdr:sp macro="" textlink="">
      <xdr:nvSpPr>
        <xdr:cNvPr id="187" name="CustomShape 1">
          <a:extLst>
            <a:ext uri="{FF2B5EF4-FFF2-40B4-BE49-F238E27FC236}">
              <a16:creationId xmlns:a16="http://schemas.microsoft.com/office/drawing/2014/main" id="{00000000-0008-0000-0500-0000BB000000}"/>
            </a:ext>
          </a:extLst>
        </xdr:cNvPr>
        <xdr:cNvSpPr/>
      </xdr:nvSpPr>
      <xdr:spPr>
        <a:xfrm>
          <a:off x="18970920" y="49068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6/5/1400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inhibit &amp; post sacc</a:t>
          </a:r>
          <a:endParaRPr lang="en-US" sz="1050" b="0" strike="noStrike" spc="-1">
            <a:latin typeface="Times New Roman"/>
          </a:endParaRPr>
        </a:p>
      </xdr:txBody>
    </xdr:sp>
    <xdr:clientData/>
  </xdr:twoCellAnchor>
  <xdr:twoCellAnchor editAs="oneCell">
    <xdr:from>
      <xdr:col>15</xdr:col>
      <xdr:colOff>720</xdr:colOff>
      <xdr:row>63</xdr:row>
      <xdr:rowOff>3240</xdr:rowOff>
    </xdr:from>
    <xdr:to>
      <xdr:col>16</xdr:col>
      <xdr:colOff>622440</xdr:colOff>
      <xdr:row>69</xdr:row>
      <xdr:rowOff>5040</xdr:rowOff>
    </xdr:to>
    <xdr:sp macro="" textlink="">
      <xdr:nvSpPr>
        <xdr:cNvPr id="188" name="CustomShape 1">
          <a:extLst>
            <a:ext uri="{FF2B5EF4-FFF2-40B4-BE49-F238E27FC236}">
              <a16:creationId xmlns:a16="http://schemas.microsoft.com/office/drawing/2014/main" id="{00000000-0008-0000-0500-0000BC000000}"/>
            </a:ext>
          </a:extLst>
        </xdr:cNvPr>
        <xdr:cNvSpPr/>
      </xdr:nvSpPr>
      <xdr:spPr>
        <a:xfrm>
          <a:off x="11382840" y="1105956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9/5/1400</a:t>
          </a:r>
        </a:p>
        <a:p>
          <a:pPr algn="ctr">
            <a:lnSpc>
              <a:spcPct val="100000"/>
            </a:lnSpc>
          </a:pPr>
          <a:r>
            <a:rPr lang="en-US" sz="1050" b="0" strike="noStrike" spc="-1">
              <a:solidFill>
                <a:schemeClr val="accent1"/>
              </a:solidFill>
              <a:latin typeface="Times New Roman"/>
            </a:rPr>
            <a:t>vis</a:t>
          </a:r>
          <a:r>
            <a:rPr lang="en-US" sz="1050" b="0" strike="noStrike" spc="-1" baseline="0">
              <a:solidFill>
                <a:schemeClr val="accent1"/>
              </a:solidFill>
              <a:latin typeface="Times New Roman"/>
            </a:rPr>
            <a:t> and sacc resps &amp; </a:t>
          </a:r>
          <a:r>
            <a:rPr lang="en-US" sz="1050" b="0" strike="noStrike" spc="-1" baseline="0">
              <a:solidFill>
                <a:srgbClr val="FF0000"/>
              </a:solidFill>
              <a:latin typeface="Times New Roman"/>
            </a:rPr>
            <a:t>weak value coding</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17</xdr:col>
      <xdr:colOff>0</xdr:colOff>
      <xdr:row>73</xdr:row>
      <xdr:rowOff>0</xdr:rowOff>
    </xdr:from>
    <xdr:to>
      <xdr:col>19</xdr:col>
      <xdr:colOff>2595</xdr:colOff>
      <xdr:row>79</xdr:row>
      <xdr:rowOff>1800</xdr:rowOff>
    </xdr:to>
    <xdr:sp macro="" textlink="">
      <xdr:nvSpPr>
        <xdr:cNvPr id="19" name="CustomShape 1">
          <a:extLst>
            <a:ext uri="{FF2B5EF4-FFF2-40B4-BE49-F238E27FC236}">
              <a16:creationId xmlns:a16="http://schemas.microsoft.com/office/drawing/2014/main" id="{00000000-0008-0000-0500-000013000000}"/>
            </a:ext>
          </a:extLst>
        </xdr:cNvPr>
        <xdr:cNvSpPr/>
      </xdr:nvSpPr>
      <xdr:spPr>
        <a:xfrm>
          <a:off x="9715500" y="13906500"/>
          <a:ext cx="1145595" cy="114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10/5/1400</a:t>
          </a:r>
        </a:p>
        <a:p>
          <a:pPr algn="ctr">
            <a:lnSpc>
              <a:spcPct val="100000"/>
            </a:lnSpc>
          </a:pPr>
          <a:r>
            <a:rPr lang="en-US" sz="1050" b="0" strike="noStrike" spc="-1">
              <a:solidFill>
                <a:schemeClr val="accent1"/>
              </a:solidFill>
              <a:latin typeface="Times New Roman"/>
            </a:rPr>
            <a:t>no</a:t>
          </a:r>
          <a:r>
            <a:rPr lang="en-US" sz="1050" b="0" strike="noStrike" spc="-1" baseline="0">
              <a:solidFill>
                <a:schemeClr val="accent1"/>
              </a:solidFill>
              <a:latin typeface="Times New Roman"/>
            </a:rPr>
            <a:t> task resp neuron</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11</xdr:col>
      <xdr:colOff>39688</xdr:colOff>
      <xdr:row>38</xdr:row>
      <xdr:rowOff>15875</xdr:rowOff>
    </xdr:from>
    <xdr:to>
      <xdr:col>13</xdr:col>
      <xdr:colOff>42643</xdr:colOff>
      <xdr:row>44</xdr:row>
      <xdr:rowOff>2195</xdr:rowOff>
    </xdr:to>
    <xdr:sp macro="" textlink="">
      <xdr:nvSpPr>
        <xdr:cNvPr id="20" name="CustomShape 1">
          <a:extLst>
            <a:ext uri="{FF2B5EF4-FFF2-40B4-BE49-F238E27FC236}">
              <a16:creationId xmlns:a16="http://schemas.microsoft.com/office/drawing/2014/main" id="{00000000-0008-0000-0500-000014000000}"/>
            </a:ext>
          </a:extLst>
        </xdr:cNvPr>
        <xdr:cNvSpPr/>
      </xdr:nvSpPr>
      <xdr:spPr>
        <a:xfrm>
          <a:off x="6326188" y="7254875"/>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13/5/1400</a:t>
          </a:r>
        </a:p>
        <a:p>
          <a:pPr algn="ctr">
            <a:lnSpc>
              <a:spcPct val="100000"/>
            </a:lnSpc>
          </a:pPr>
          <a:r>
            <a:rPr lang="en-US" sz="1050" b="0" strike="noStrike" spc="-1">
              <a:solidFill>
                <a:srgbClr val="000000"/>
              </a:solidFill>
              <a:latin typeface="Calibri"/>
            </a:rPr>
            <a:t>3/7/1400</a:t>
          </a:r>
        </a:p>
        <a:p>
          <a:pPr algn="ctr">
            <a:lnSpc>
              <a:spcPct val="100000"/>
            </a:lnSpc>
          </a:pPr>
          <a:r>
            <a:rPr lang="en-US" sz="1050" b="0" strike="noStrike" spc="-1">
              <a:solidFill>
                <a:srgbClr val="000000"/>
              </a:solidFill>
              <a:latin typeface="Calibri"/>
            </a:rPr>
            <a:t>25/8/1400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BP </a:t>
          </a:r>
          <a:endParaRPr lang="en-US" sz="1050" b="0" strike="noStrike" spc="-1">
            <a:latin typeface="Times New Roman"/>
          </a:endParaRPr>
        </a:p>
      </xdr:txBody>
    </xdr:sp>
    <xdr:clientData/>
  </xdr:twoCellAnchor>
  <xdr:twoCellAnchor editAs="oneCell">
    <xdr:from>
      <xdr:col>13</xdr:col>
      <xdr:colOff>0</xdr:colOff>
      <xdr:row>58</xdr:row>
      <xdr:rowOff>0</xdr:rowOff>
    </xdr:from>
    <xdr:to>
      <xdr:col>15</xdr:col>
      <xdr:colOff>2595</xdr:colOff>
      <xdr:row>64</xdr:row>
      <xdr:rowOff>1800</xdr:rowOff>
    </xdr:to>
    <xdr:sp macro="" textlink="">
      <xdr:nvSpPr>
        <xdr:cNvPr id="21" name="CustomShape 1">
          <a:extLst>
            <a:ext uri="{FF2B5EF4-FFF2-40B4-BE49-F238E27FC236}">
              <a16:creationId xmlns:a16="http://schemas.microsoft.com/office/drawing/2014/main" id="{00000000-0008-0000-0500-000015000000}"/>
            </a:ext>
          </a:extLst>
        </xdr:cNvPr>
        <xdr:cNvSpPr/>
      </xdr:nvSpPr>
      <xdr:spPr>
        <a:xfrm>
          <a:off x="7429500" y="11049000"/>
          <a:ext cx="1145595" cy="114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16/5/1400</a:t>
          </a:r>
        </a:p>
        <a:p>
          <a:pPr algn="ctr">
            <a:lnSpc>
              <a:spcPct val="100000"/>
            </a:lnSpc>
          </a:pPr>
          <a:r>
            <a:rPr lang="en-US" sz="1050" b="0" strike="noStrike" spc="-1">
              <a:solidFill>
                <a:schemeClr val="accent1"/>
              </a:solidFill>
              <a:latin typeface="Times New Roman"/>
            </a:rPr>
            <a:t>vis</a:t>
          </a:r>
          <a:r>
            <a:rPr lang="en-US" sz="1050" b="0" strike="noStrike" spc="-1" baseline="0">
              <a:solidFill>
                <a:schemeClr val="accent1"/>
              </a:solidFill>
              <a:latin typeface="Times New Roman"/>
            </a:rPr>
            <a:t> and sacc resps &amp; </a:t>
          </a:r>
          <a:r>
            <a:rPr lang="en-US" sz="1050" b="0" strike="noStrike" spc="-1" baseline="0">
              <a:solidFill>
                <a:srgbClr val="FF0000"/>
              </a:solidFill>
              <a:latin typeface="Times New Roman"/>
            </a:rPr>
            <a:t> value coding in sacc</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0</xdr:colOff>
      <xdr:row>47</xdr:row>
      <xdr:rowOff>150813</xdr:rowOff>
    </xdr:from>
    <xdr:to>
      <xdr:col>15</xdr:col>
      <xdr:colOff>1875</xdr:colOff>
      <xdr:row>53</xdr:row>
      <xdr:rowOff>154053</xdr:rowOff>
    </xdr:to>
    <xdr:sp macro="" textlink="">
      <xdr:nvSpPr>
        <xdr:cNvPr id="22" name="CustomShape 1">
          <a:extLst>
            <a:ext uri="{FF2B5EF4-FFF2-40B4-BE49-F238E27FC236}">
              <a16:creationId xmlns:a16="http://schemas.microsoft.com/office/drawing/2014/main" id="{00000000-0008-0000-0500-000016000000}"/>
            </a:ext>
          </a:extLst>
        </xdr:cNvPr>
        <xdr:cNvSpPr/>
      </xdr:nvSpPr>
      <xdr:spPr>
        <a:xfrm>
          <a:off x="7429500" y="9104313"/>
          <a:ext cx="1144875" cy="114624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17/5/1400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B0F0"/>
              </a:solidFill>
              <a:effectLst/>
              <a:uLnTx/>
              <a:uFillTx/>
              <a:latin typeface="Calibri"/>
              <a:ea typeface="+mn-ea"/>
              <a:cs typeface="+mn-cs"/>
            </a:rPr>
            <a:t> </a:t>
          </a:r>
          <a:r>
            <a:rPr kumimoji="0" lang="en-US" sz="1050" b="0" i="0" u="none" strike="noStrike" kern="0" cap="none" spc="-1" normalizeH="0" baseline="0" noProof="0">
              <a:ln>
                <a:noFill/>
              </a:ln>
              <a:solidFill>
                <a:srgbClr val="FF0000"/>
              </a:solidFill>
              <a:effectLst/>
              <a:uLnTx/>
              <a:uFillTx/>
              <a:latin typeface="Calibri"/>
              <a:ea typeface="+mn-ea"/>
              <a:cs typeface="+mn-cs"/>
            </a:rPr>
            <a:t> vis &amp; sacd resps &amp; value coding (BP)</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xdr:txBody>
    </xdr:sp>
    <xdr:clientData/>
  </xdr:twoCellAnchor>
  <xdr:twoCellAnchor editAs="oneCell">
    <xdr:from>
      <xdr:col>13</xdr:col>
      <xdr:colOff>0</xdr:colOff>
      <xdr:row>33</xdr:row>
      <xdr:rowOff>0</xdr:rowOff>
    </xdr:from>
    <xdr:to>
      <xdr:col>15</xdr:col>
      <xdr:colOff>2955</xdr:colOff>
      <xdr:row>38</xdr:row>
      <xdr:rowOff>176820</xdr:rowOff>
    </xdr:to>
    <xdr:sp macro="" textlink="">
      <xdr:nvSpPr>
        <xdr:cNvPr id="23" name="CustomShape 1">
          <a:extLst>
            <a:ext uri="{FF2B5EF4-FFF2-40B4-BE49-F238E27FC236}">
              <a16:creationId xmlns:a16="http://schemas.microsoft.com/office/drawing/2014/main" id="{00000000-0008-0000-0500-000017000000}"/>
            </a:ext>
          </a:extLst>
        </xdr:cNvPr>
        <xdr:cNvSpPr/>
      </xdr:nvSpPr>
      <xdr:spPr>
        <a:xfrm>
          <a:off x="7429500" y="6286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18/5/1400</a:t>
          </a:r>
        </a:p>
        <a:p>
          <a:pPr algn="ctr">
            <a:lnSpc>
              <a:spcPct val="100000"/>
            </a:lnSpc>
          </a:pPr>
          <a:r>
            <a:rPr lang="en-US" sz="1050" b="0" strike="noStrike" spc="-1">
              <a:solidFill>
                <a:srgbClr val="000000"/>
              </a:solidFill>
              <a:latin typeface="Calibri"/>
            </a:rPr>
            <a:t>29/8/1400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11</xdr:col>
      <xdr:colOff>0</xdr:colOff>
      <xdr:row>43</xdr:row>
      <xdr:rowOff>0</xdr:rowOff>
    </xdr:from>
    <xdr:to>
      <xdr:col>13</xdr:col>
      <xdr:colOff>2955</xdr:colOff>
      <xdr:row>48</xdr:row>
      <xdr:rowOff>176820</xdr:rowOff>
    </xdr:to>
    <xdr:sp macro="" textlink="">
      <xdr:nvSpPr>
        <xdr:cNvPr id="24" name="CustomShape 1">
          <a:extLst>
            <a:ext uri="{FF2B5EF4-FFF2-40B4-BE49-F238E27FC236}">
              <a16:creationId xmlns:a16="http://schemas.microsoft.com/office/drawing/2014/main" id="{00000000-0008-0000-0500-000018000000}"/>
            </a:ext>
          </a:extLst>
        </xdr:cNvPr>
        <xdr:cNvSpPr/>
      </xdr:nvSpPr>
      <xdr:spPr>
        <a:xfrm>
          <a:off x="6286500" y="8191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19/5/1400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11</xdr:col>
      <xdr:colOff>0</xdr:colOff>
      <xdr:row>33</xdr:row>
      <xdr:rowOff>0</xdr:rowOff>
    </xdr:from>
    <xdr:to>
      <xdr:col>13</xdr:col>
      <xdr:colOff>2955</xdr:colOff>
      <xdr:row>38</xdr:row>
      <xdr:rowOff>176820</xdr:rowOff>
    </xdr:to>
    <xdr:sp macro="" textlink="">
      <xdr:nvSpPr>
        <xdr:cNvPr id="25" name="CustomShape 1">
          <a:extLst>
            <a:ext uri="{FF2B5EF4-FFF2-40B4-BE49-F238E27FC236}">
              <a16:creationId xmlns:a16="http://schemas.microsoft.com/office/drawing/2014/main" id="{00000000-0008-0000-0500-000019000000}"/>
            </a:ext>
          </a:extLst>
        </xdr:cNvPr>
        <xdr:cNvSpPr/>
      </xdr:nvSpPr>
      <xdr:spPr>
        <a:xfrm>
          <a:off x="6286500" y="6286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20/6/1400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17</xdr:col>
      <xdr:colOff>0</xdr:colOff>
      <xdr:row>28</xdr:row>
      <xdr:rowOff>0</xdr:rowOff>
    </xdr:from>
    <xdr:to>
      <xdr:col>19</xdr:col>
      <xdr:colOff>2595</xdr:colOff>
      <xdr:row>34</xdr:row>
      <xdr:rowOff>1800</xdr:rowOff>
    </xdr:to>
    <xdr:sp macro="" textlink="">
      <xdr:nvSpPr>
        <xdr:cNvPr id="26" name="CustomShape 1">
          <a:extLst>
            <a:ext uri="{FF2B5EF4-FFF2-40B4-BE49-F238E27FC236}">
              <a16:creationId xmlns:a16="http://schemas.microsoft.com/office/drawing/2014/main" id="{00000000-0008-0000-0500-00001A000000}"/>
            </a:ext>
          </a:extLst>
        </xdr:cNvPr>
        <xdr:cNvSpPr/>
      </xdr:nvSpPr>
      <xdr:spPr>
        <a:xfrm>
          <a:off x="9715500" y="5334000"/>
          <a:ext cx="1145595" cy="114480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5/7/1400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B0F0"/>
              </a:solidFill>
              <a:effectLst/>
              <a:uLnTx/>
              <a:uFillTx/>
              <a:latin typeface="Calibri"/>
              <a:ea typeface="+mn-ea"/>
              <a:cs typeface="+mn-cs"/>
            </a:rPr>
            <a:t> </a:t>
          </a:r>
          <a:r>
            <a:rPr kumimoji="0" lang="en-US" sz="1050" b="0" i="0" u="none" strike="noStrike" kern="0" cap="none" spc="-1" normalizeH="0" baseline="0" noProof="0">
              <a:ln>
                <a:noFill/>
              </a:ln>
              <a:solidFill>
                <a:srgbClr val="2A6099"/>
              </a:solidFill>
              <a:effectLst/>
              <a:uLnTx/>
              <a:uFillTx/>
              <a:latin typeface="Calibri"/>
              <a:ea typeface="+mn-ea"/>
              <a:cs typeface="+mn-cs"/>
            </a:rPr>
            <a:t> weak vis reps &amp; more sacc resp</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FF0000"/>
              </a:solidFill>
              <a:effectLst/>
              <a:uLnTx/>
              <a:uFillTx/>
              <a:latin typeface="Calibri"/>
              <a:ea typeface="+mn-ea"/>
              <a:cs typeface="+mn-cs"/>
            </a:rPr>
            <a:t>weak value coding</a:t>
          </a:r>
          <a:endParaRPr kumimoji="0" lang="en-US" sz="1050" b="0" i="0" u="none" strike="noStrike" kern="0" cap="none" spc="-1" normalizeH="0" baseline="0" noProof="0">
            <a:ln>
              <a:noFill/>
            </a:ln>
            <a:solidFill>
              <a:srgbClr val="FF0000"/>
            </a:solidFill>
            <a:effectLst/>
            <a:uLnTx/>
            <a:uFillTx/>
            <a:latin typeface="Times New Roman"/>
            <a:ea typeface="+mn-ea"/>
            <a:cs typeface="+mn-cs"/>
          </a:endParaRPr>
        </a:p>
      </xdr:txBody>
    </xdr:sp>
    <xdr:clientData/>
  </xdr:twoCellAnchor>
  <xdr:twoCellAnchor editAs="oneCell">
    <xdr:from>
      <xdr:col>9</xdr:col>
      <xdr:colOff>0</xdr:colOff>
      <xdr:row>38</xdr:row>
      <xdr:rowOff>0</xdr:rowOff>
    </xdr:from>
    <xdr:to>
      <xdr:col>11</xdr:col>
      <xdr:colOff>2595</xdr:colOff>
      <xdr:row>44</xdr:row>
      <xdr:rowOff>1800</xdr:rowOff>
    </xdr:to>
    <xdr:sp macro="" textlink="">
      <xdr:nvSpPr>
        <xdr:cNvPr id="27" name="CustomShape 1">
          <a:extLst>
            <a:ext uri="{FF2B5EF4-FFF2-40B4-BE49-F238E27FC236}">
              <a16:creationId xmlns:a16="http://schemas.microsoft.com/office/drawing/2014/main" id="{00000000-0008-0000-0500-00001B000000}"/>
            </a:ext>
          </a:extLst>
        </xdr:cNvPr>
        <xdr:cNvSpPr/>
      </xdr:nvSpPr>
      <xdr:spPr>
        <a:xfrm>
          <a:off x="5143500" y="7239000"/>
          <a:ext cx="1145595" cy="114480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5/7/1400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chemeClr val="accent1"/>
              </a:solidFill>
              <a:effectLst/>
              <a:uLnTx/>
              <a:uFillTx/>
              <a:latin typeface="Calibri"/>
              <a:ea typeface="+mn-ea"/>
              <a:cs typeface="+mn-cs"/>
            </a:rPr>
            <a:t>big nrn, </a:t>
          </a:r>
          <a:r>
            <a:rPr kumimoji="0" lang="en-US" sz="1050" b="0" i="0" u="none" strike="noStrike" kern="0" cap="none" spc="-1" normalizeH="0" baseline="0" noProof="0">
              <a:ln>
                <a:noFill/>
              </a:ln>
              <a:solidFill>
                <a:srgbClr val="FF0000"/>
              </a:solidFill>
              <a:effectLst/>
              <a:uLnTx/>
              <a:uFillTx/>
              <a:latin typeface="Calibri"/>
              <a:ea typeface="+mn-ea"/>
              <a:cs typeface="+mn-cs"/>
            </a:rPr>
            <a:t>vale,  coding (BP), sacc resp &amp; weak vis</a:t>
          </a:r>
          <a:endParaRPr kumimoji="0" lang="en-US" sz="1050" b="0" i="0" u="none" strike="noStrike" kern="0" cap="none" spc="-1" normalizeH="0" baseline="0" noProof="0">
            <a:ln>
              <a:noFill/>
            </a:ln>
            <a:solidFill>
              <a:srgbClr val="FF0000"/>
            </a:solidFill>
            <a:effectLst/>
            <a:uLnTx/>
            <a:uFillTx/>
            <a:latin typeface="Times New Roman"/>
            <a:ea typeface="+mn-ea"/>
            <a:cs typeface="+mn-cs"/>
          </a:endParaRPr>
        </a:p>
      </xdr:txBody>
    </xdr:sp>
    <xdr:clientData/>
  </xdr:twoCellAnchor>
  <xdr:twoCellAnchor editAs="oneCell">
    <xdr:from>
      <xdr:col>9</xdr:col>
      <xdr:colOff>0</xdr:colOff>
      <xdr:row>43</xdr:row>
      <xdr:rowOff>0</xdr:rowOff>
    </xdr:from>
    <xdr:to>
      <xdr:col>11</xdr:col>
      <xdr:colOff>2955</xdr:colOff>
      <xdr:row>48</xdr:row>
      <xdr:rowOff>176820</xdr:rowOff>
    </xdr:to>
    <xdr:sp macro="" textlink="">
      <xdr:nvSpPr>
        <xdr:cNvPr id="28" name="CustomShape 1">
          <a:extLst>
            <a:ext uri="{FF2B5EF4-FFF2-40B4-BE49-F238E27FC236}">
              <a16:creationId xmlns:a16="http://schemas.microsoft.com/office/drawing/2014/main" id="{00000000-0008-0000-0500-00001C000000}"/>
            </a:ext>
          </a:extLst>
        </xdr:cNvPr>
        <xdr:cNvSpPr/>
      </xdr:nvSpPr>
      <xdr:spPr>
        <a:xfrm>
          <a:off x="5143500" y="8191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17/7/1400</a:t>
          </a:r>
        </a:p>
        <a:p>
          <a:pPr algn="ctr">
            <a:lnSpc>
              <a:spcPct val="100000"/>
            </a:lnSpc>
          </a:pPr>
          <a:r>
            <a:rPr lang="en-US" sz="1050" b="0" strike="noStrike" spc="-1">
              <a:solidFill>
                <a:srgbClr val="000000"/>
              </a:solidFill>
              <a:latin typeface="Calibri"/>
            </a:rPr>
            <a:t>22/7/1400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BP</a:t>
          </a:r>
          <a:r>
            <a:rPr lang="en-US" sz="1050" b="0" strike="noStrike" spc="-1" baseline="0">
              <a:solidFill>
                <a:srgbClr val="FF0000"/>
              </a:solidFill>
              <a:latin typeface="Calibri"/>
            </a:rPr>
            <a:t> in sacc</a:t>
          </a:r>
          <a:endParaRPr lang="en-US" sz="1050" b="0" strike="noStrike" spc="-1">
            <a:latin typeface="Times New Roman"/>
          </a:endParaRPr>
        </a:p>
      </xdr:txBody>
    </xdr:sp>
    <xdr:clientData/>
  </xdr:twoCellAnchor>
  <xdr:twoCellAnchor editAs="oneCell">
    <xdr:from>
      <xdr:col>14</xdr:col>
      <xdr:colOff>562841</xdr:colOff>
      <xdr:row>22</xdr:row>
      <xdr:rowOff>181841</xdr:rowOff>
    </xdr:from>
    <xdr:to>
      <xdr:col>16</xdr:col>
      <xdr:colOff>563996</xdr:colOff>
      <xdr:row>28</xdr:row>
      <xdr:rowOff>184361</xdr:rowOff>
    </xdr:to>
    <xdr:sp macro="" textlink="">
      <xdr:nvSpPr>
        <xdr:cNvPr id="30" name="CustomShape 1">
          <a:extLst>
            <a:ext uri="{FF2B5EF4-FFF2-40B4-BE49-F238E27FC236}">
              <a16:creationId xmlns:a16="http://schemas.microsoft.com/office/drawing/2014/main" id="{00000000-0008-0000-0500-00001E000000}"/>
            </a:ext>
          </a:extLst>
        </xdr:cNvPr>
        <xdr:cNvSpPr/>
      </xdr:nvSpPr>
      <xdr:spPr>
        <a:xfrm>
          <a:off x="8563841" y="4372841"/>
          <a:ext cx="1144155" cy="11455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24/8/1400</a:t>
          </a:r>
          <a:endParaRPr lang="en-US" sz="1050" b="0" strike="noStrike" spc="-1">
            <a:latin typeface="Times New Roman"/>
          </a:endParaRPr>
        </a:p>
        <a:p>
          <a:pPr algn="ctr">
            <a:lnSpc>
              <a:spcPct val="100000"/>
            </a:lnSpc>
          </a:pPr>
          <a:r>
            <a:rPr lang="en-US" sz="1050" b="0" strike="noStrike" spc="-1">
              <a:solidFill>
                <a:srgbClr val="00B0F0"/>
              </a:solidFill>
              <a:latin typeface="Calibri"/>
            </a:rPr>
            <a:t>big</a:t>
          </a:r>
          <a:r>
            <a:rPr lang="en-US" sz="1050" b="0" strike="noStrike" spc="-1" baseline="0">
              <a:solidFill>
                <a:srgbClr val="00B0F0"/>
              </a:solidFill>
              <a:latin typeface="Calibri"/>
            </a:rPr>
            <a:t> nrn maybe vis resp &amp; sacc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0</xdr:colOff>
      <xdr:row>28</xdr:row>
      <xdr:rowOff>0</xdr:rowOff>
    </xdr:from>
    <xdr:to>
      <xdr:col>15</xdr:col>
      <xdr:colOff>2955</xdr:colOff>
      <xdr:row>33</xdr:row>
      <xdr:rowOff>176820</xdr:rowOff>
    </xdr:to>
    <xdr:sp macro="" textlink="">
      <xdr:nvSpPr>
        <xdr:cNvPr id="31" name="CustomShape 1">
          <a:extLst>
            <a:ext uri="{FF2B5EF4-FFF2-40B4-BE49-F238E27FC236}">
              <a16:creationId xmlns:a16="http://schemas.microsoft.com/office/drawing/2014/main" id="{00000000-0008-0000-0500-00001F000000}"/>
            </a:ext>
          </a:extLst>
        </xdr:cNvPr>
        <xdr:cNvSpPr/>
      </xdr:nvSpPr>
      <xdr:spPr>
        <a:xfrm>
          <a:off x="7429500" y="53340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5040</xdr:colOff>
      <xdr:row>4</xdr:row>
      <xdr:rowOff>83160</xdr:rowOff>
    </xdr:from>
    <xdr:to>
      <xdr:col>13</xdr:col>
      <xdr:colOff>168480</xdr:colOff>
      <xdr:row>7</xdr:row>
      <xdr:rowOff>88920</xdr:rowOff>
    </xdr:to>
    <xdr:sp macro="" textlink="">
      <xdr:nvSpPr>
        <xdr:cNvPr id="189" name="CustomShape 1">
          <a:extLst>
            <a:ext uri="{FF2B5EF4-FFF2-40B4-BE49-F238E27FC236}">
              <a16:creationId xmlns:a16="http://schemas.microsoft.com/office/drawing/2014/main" id="{00000000-0008-0000-0600-0000BD000000}"/>
            </a:ext>
          </a:extLst>
        </xdr:cNvPr>
        <xdr:cNvSpPr/>
      </xdr:nvSpPr>
      <xdr:spPr>
        <a:xfrm>
          <a:off x="21052440" y="1224720"/>
          <a:ext cx="8340480" cy="1038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5</xdr:row>
      <xdr:rowOff>208800</xdr:rowOff>
    </xdr:from>
    <xdr:to>
      <xdr:col>13</xdr:col>
      <xdr:colOff>177480</xdr:colOff>
      <xdr:row>12</xdr:row>
      <xdr:rowOff>37800</xdr:rowOff>
    </xdr:to>
    <xdr:sp macro="" textlink="">
      <xdr:nvSpPr>
        <xdr:cNvPr id="190" name="CustomShape 1">
          <a:extLst>
            <a:ext uri="{FF2B5EF4-FFF2-40B4-BE49-F238E27FC236}">
              <a16:creationId xmlns:a16="http://schemas.microsoft.com/office/drawing/2014/main" id="{00000000-0008-0000-0600-0000BE000000}"/>
            </a:ext>
          </a:extLst>
        </xdr:cNvPr>
        <xdr:cNvSpPr/>
      </xdr:nvSpPr>
      <xdr:spPr>
        <a:xfrm>
          <a:off x="21052440" y="1967400"/>
          <a:ext cx="8349480" cy="1197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Saw multi-unit activity with some big unit. Mabye some resp modulation at spike landing time.</a:t>
          </a:r>
          <a:endParaRPr lang="en-US" sz="1100" b="0" strike="noStrike" spc="-1">
            <a:latin typeface="Times New Roman"/>
          </a:endParaRPr>
        </a:p>
        <a:p>
          <a:pPr>
            <a:lnSpc>
              <a:spcPct val="100000"/>
            </a:lnSpc>
          </a:pPr>
          <a:r>
            <a:rPr lang="en-US" sz="1100" b="0" strike="noStrike" spc="-1">
              <a:solidFill>
                <a:srgbClr val="FF0000"/>
              </a:solidFill>
              <a:latin typeface="Calibri"/>
            </a:rPr>
            <a:t>Today, 1st session of recoding during search task</a:t>
          </a:r>
          <a:endParaRPr lang="en-US" sz="1100" b="0" strike="noStrike" spc="-1">
            <a:latin typeface="Times New Roman"/>
          </a:endParaRPr>
        </a:p>
      </xdr:txBody>
    </xdr:sp>
    <xdr:clientData/>
  </xdr:twoCellAnchor>
  <xdr:twoCellAnchor editAs="oneCell">
    <xdr:from>
      <xdr:col>8</xdr:col>
      <xdr:colOff>5040</xdr:colOff>
      <xdr:row>8</xdr:row>
      <xdr:rowOff>154440</xdr:rowOff>
    </xdr:from>
    <xdr:to>
      <xdr:col>13</xdr:col>
      <xdr:colOff>177480</xdr:colOff>
      <xdr:row>14</xdr:row>
      <xdr:rowOff>101160</xdr:rowOff>
    </xdr:to>
    <xdr:sp macro="" textlink="">
      <xdr:nvSpPr>
        <xdr:cNvPr id="191" name="CustomShape 1">
          <a:extLst>
            <a:ext uri="{FF2B5EF4-FFF2-40B4-BE49-F238E27FC236}">
              <a16:creationId xmlns:a16="http://schemas.microsoft.com/office/drawing/2014/main" id="{00000000-0008-0000-0600-0000BF000000}"/>
            </a:ext>
          </a:extLst>
        </xdr:cNvPr>
        <xdr:cNvSpPr/>
      </xdr:nvSpPr>
      <xdr:spPr>
        <a:xfrm>
          <a:off x="21052440" y="2518920"/>
          <a:ext cx="8349480" cy="108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There were big units with no clear resp modulation. Maybe some neurons were RF center. </a:t>
          </a:r>
          <a:endParaRPr lang="en-US" sz="1100" b="0" strike="noStrike" spc="-1">
            <a:latin typeface="Times New Roman"/>
          </a:endParaRPr>
        </a:p>
      </xdr:txBody>
    </xdr:sp>
    <xdr:clientData/>
  </xdr:twoCellAnchor>
  <xdr:twoCellAnchor editAs="oneCell">
    <xdr:from>
      <xdr:col>8</xdr:col>
      <xdr:colOff>15840</xdr:colOff>
      <xdr:row>11</xdr:row>
      <xdr:rowOff>107280</xdr:rowOff>
    </xdr:from>
    <xdr:to>
      <xdr:col>13</xdr:col>
      <xdr:colOff>188280</xdr:colOff>
      <xdr:row>17</xdr:row>
      <xdr:rowOff>73440</xdr:rowOff>
    </xdr:to>
    <xdr:sp macro="" textlink="">
      <xdr:nvSpPr>
        <xdr:cNvPr id="192" name="CustomShape 1">
          <a:extLst>
            <a:ext uri="{FF2B5EF4-FFF2-40B4-BE49-F238E27FC236}">
              <a16:creationId xmlns:a16="http://schemas.microsoft.com/office/drawing/2014/main" id="{00000000-0008-0000-0600-0000C0000000}"/>
            </a:ext>
          </a:extLst>
        </xdr:cNvPr>
        <xdr:cNvSpPr/>
      </xdr:nvSpPr>
      <xdr:spPr>
        <a:xfrm>
          <a:off x="21063240" y="3043440"/>
          <a:ext cx="8349480" cy="110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Clear vis resp for object at center. Muti-unit recoding.  Some neuron modulated during outcome. Today was better than previous days. </a:t>
          </a:r>
          <a:r>
            <a:rPr lang="en-US" sz="1100" b="0" strike="noStrike" spc="-1">
              <a:solidFill>
                <a:srgbClr val="FF0000"/>
              </a:solidFill>
              <a:latin typeface="Calibri"/>
            </a:rPr>
            <a:t>We noticed there was no alignment between neuron and behaving response in data files. </a:t>
          </a:r>
          <a:endParaRPr lang="en-US" sz="1100" b="0" strike="noStrike" spc="-1">
            <a:latin typeface="Times New Roman"/>
          </a:endParaRPr>
        </a:p>
      </xdr:txBody>
    </xdr:sp>
    <xdr:clientData/>
  </xdr:twoCellAnchor>
  <xdr:twoCellAnchor editAs="oneCell">
    <xdr:from>
      <xdr:col>8</xdr:col>
      <xdr:colOff>5040</xdr:colOff>
      <xdr:row>14</xdr:row>
      <xdr:rowOff>112320</xdr:rowOff>
    </xdr:from>
    <xdr:to>
      <xdr:col>13</xdr:col>
      <xdr:colOff>177480</xdr:colOff>
      <xdr:row>20</xdr:row>
      <xdr:rowOff>101160</xdr:rowOff>
    </xdr:to>
    <xdr:sp macro="" textlink="">
      <xdr:nvSpPr>
        <xdr:cNvPr id="193" name="CustomShape 1">
          <a:extLst>
            <a:ext uri="{FF2B5EF4-FFF2-40B4-BE49-F238E27FC236}">
              <a16:creationId xmlns:a16="http://schemas.microsoft.com/office/drawing/2014/main" id="{00000000-0008-0000-0600-0000C1000000}"/>
            </a:ext>
          </a:extLst>
        </xdr:cNvPr>
        <xdr:cNvSpPr/>
      </xdr:nvSpPr>
      <xdr:spPr>
        <a:xfrm>
          <a:off x="21052440" y="3619800"/>
          <a:ext cx="8349480" cy="113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This was good location with value preferecne moduation during tasks</a:t>
          </a:r>
          <a:r>
            <a:rPr lang="en-US" sz="1100" b="0" strike="noStrike" spc="-1">
              <a:solidFill>
                <a:srgbClr val="000000"/>
              </a:solidFill>
              <a:latin typeface="Calibri"/>
            </a:rPr>
            <a:t>. We observed clear response to good fractals in the search and force choice tasks. </a:t>
          </a:r>
          <a:r>
            <a:rPr lang="en-US" sz="1100" b="0" strike="noStrike" spc="-1">
              <a:solidFill>
                <a:srgbClr val="FF0000"/>
              </a:solidFill>
              <a:latin typeface="Calibri"/>
            </a:rPr>
            <a:t>Today we had alignment between neuron and behavior</a:t>
          </a:r>
          <a:r>
            <a:rPr lang="en-US" sz="1100" b="0" strike="noStrike" spc="-1">
              <a:solidFill>
                <a:srgbClr val="000000"/>
              </a:solidFill>
              <a:latin typeface="Calibri"/>
            </a:rPr>
            <a:t>.</a:t>
          </a:r>
          <a:endParaRPr lang="en-US" sz="1100" b="0" strike="noStrike" spc="-1">
            <a:latin typeface="Times New Roman"/>
          </a:endParaRPr>
        </a:p>
      </xdr:txBody>
    </xdr:sp>
    <xdr:clientData/>
  </xdr:twoCellAnchor>
  <xdr:twoCellAnchor editAs="oneCell">
    <xdr:from>
      <xdr:col>8</xdr:col>
      <xdr:colOff>5040</xdr:colOff>
      <xdr:row>17</xdr:row>
      <xdr:rowOff>92520</xdr:rowOff>
    </xdr:from>
    <xdr:to>
      <xdr:col>13</xdr:col>
      <xdr:colOff>177480</xdr:colOff>
      <xdr:row>23</xdr:row>
      <xdr:rowOff>97200</xdr:rowOff>
    </xdr:to>
    <xdr:sp macro="" textlink="">
      <xdr:nvSpPr>
        <xdr:cNvPr id="194" name="CustomShape 1">
          <a:extLst>
            <a:ext uri="{FF2B5EF4-FFF2-40B4-BE49-F238E27FC236}">
              <a16:creationId xmlns:a16="http://schemas.microsoft.com/office/drawing/2014/main" id="{00000000-0008-0000-0600-0000C2000000}"/>
            </a:ext>
          </a:extLst>
        </xdr:cNvPr>
        <xdr:cNvSpPr/>
      </xdr:nvSpPr>
      <xdr:spPr>
        <a:xfrm>
          <a:off x="21052440" y="4171680"/>
          <a:ext cx="8349480" cy="1147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We found FEF neurons</a:t>
          </a:r>
          <a:r>
            <a:rPr lang="en-US" sz="1100" b="0" strike="noStrike" spc="-1">
              <a:solidFill>
                <a:srgbClr val="000000"/>
              </a:solidFill>
              <a:latin typeface="Calibri"/>
            </a:rPr>
            <a:t> with clear reponse to stim onset and larger response to onset of saccade. We left our time for changing in the task code, so we could not record much time. </a:t>
          </a:r>
          <a:endParaRPr lang="en-US" sz="1100" b="0" strike="noStrike" spc="-1">
            <a:latin typeface="Times New Roman"/>
          </a:endParaRPr>
        </a:p>
      </xdr:txBody>
    </xdr:sp>
    <xdr:clientData/>
  </xdr:twoCellAnchor>
  <xdr:twoCellAnchor editAs="oneCell">
    <xdr:from>
      <xdr:col>8</xdr:col>
      <xdr:colOff>64080</xdr:colOff>
      <xdr:row>23</xdr:row>
      <xdr:rowOff>35280</xdr:rowOff>
    </xdr:from>
    <xdr:to>
      <xdr:col>13</xdr:col>
      <xdr:colOff>236520</xdr:colOff>
      <xdr:row>29</xdr:row>
      <xdr:rowOff>91440</xdr:rowOff>
    </xdr:to>
    <xdr:sp macro="" textlink="">
      <xdr:nvSpPr>
        <xdr:cNvPr id="195" name="CustomShape 1">
          <a:extLst>
            <a:ext uri="{FF2B5EF4-FFF2-40B4-BE49-F238E27FC236}">
              <a16:creationId xmlns:a16="http://schemas.microsoft.com/office/drawing/2014/main" id="{00000000-0008-0000-0600-0000C3000000}"/>
            </a:ext>
          </a:extLst>
        </xdr:cNvPr>
        <xdr:cNvSpPr/>
      </xdr:nvSpPr>
      <xdr:spPr>
        <a:xfrm>
          <a:off x="21111480" y="5257440"/>
          <a:ext cx="8349480" cy="113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Saw some value responded neuron. In this session for first time, the search task with new sets ran for monkey (serial search).</a:t>
          </a:r>
          <a:endParaRPr lang="en-US" sz="1100" b="0" strike="noStrike" spc="-1">
            <a:latin typeface="Times New Roman"/>
          </a:endParaRPr>
        </a:p>
      </xdr:txBody>
    </xdr:sp>
    <xdr:clientData/>
  </xdr:twoCellAnchor>
  <xdr:twoCellAnchor editAs="oneCell">
    <xdr:from>
      <xdr:col>8</xdr:col>
      <xdr:colOff>44280</xdr:colOff>
      <xdr:row>26</xdr:row>
      <xdr:rowOff>41040</xdr:rowOff>
    </xdr:from>
    <xdr:to>
      <xdr:col>13</xdr:col>
      <xdr:colOff>216720</xdr:colOff>
      <xdr:row>32</xdr:row>
      <xdr:rowOff>100440</xdr:rowOff>
    </xdr:to>
    <xdr:sp macro="" textlink="">
      <xdr:nvSpPr>
        <xdr:cNvPr id="196" name="CustomShape 1">
          <a:extLst>
            <a:ext uri="{FF2B5EF4-FFF2-40B4-BE49-F238E27FC236}">
              <a16:creationId xmlns:a16="http://schemas.microsoft.com/office/drawing/2014/main" id="{00000000-0008-0000-0600-0000C4000000}"/>
            </a:ext>
          </a:extLst>
        </xdr:cNvPr>
        <xdr:cNvSpPr/>
      </xdr:nvSpPr>
      <xdr:spPr>
        <a:xfrm>
          <a:off x="21091680" y="5819400"/>
          <a:ext cx="8349480" cy="111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were visual and sacadic neurons so that they responded equal visual response for good and bad farcts, but saccadic resp was different for these two conditions. In the search task we observed larger response for target present trials. We also saw a late response for target absent trials. In the FC task we found visua </a:t>
          </a:r>
          <a:endParaRPr lang="en-US" sz="1100" b="0" strike="noStrike" spc="-1">
            <a:latin typeface="Times New Roman"/>
          </a:endParaRPr>
        </a:p>
      </xdr:txBody>
    </xdr:sp>
    <xdr:clientData/>
  </xdr:twoCellAnchor>
  <xdr:twoCellAnchor editAs="oneCell">
    <xdr:from>
      <xdr:col>8</xdr:col>
      <xdr:colOff>5040</xdr:colOff>
      <xdr:row>29</xdr:row>
      <xdr:rowOff>45000</xdr:rowOff>
    </xdr:from>
    <xdr:to>
      <xdr:col>13</xdr:col>
      <xdr:colOff>177480</xdr:colOff>
      <xdr:row>35</xdr:row>
      <xdr:rowOff>100440</xdr:rowOff>
    </xdr:to>
    <xdr:sp macro="" textlink="">
      <xdr:nvSpPr>
        <xdr:cNvPr id="197" name="CustomShape 1">
          <a:extLst>
            <a:ext uri="{FF2B5EF4-FFF2-40B4-BE49-F238E27FC236}">
              <a16:creationId xmlns:a16="http://schemas.microsoft.com/office/drawing/2014/main" id="{00000000-0008-0000-0600-0000C5000000}"/>
            </a:ext>
          </a:extLst>
        </xdr:cNvPr>
        <xdr:cNvSpPr/>
      </xdr:nvSpPr>
      <xdr:spPr>
        <a:xfrm>
          <a:off x="21052440" y="6348960"/>
          <a:ext cx="8349480" cy="1107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Here was good location in term of neurons and modulation of visual and saccadic responses.</a:t>
          </a:r>
          <a:endParaRPr lang="en-US" sz="1100" b="0" strike="noStrike" spc="-1">
            <a:latin typeface="Times New Roman"/>
          </a:endParaRPr>
        </a:p>
      </xdr:txBody>
    </xdr:sp>
    <xdr:clientData/>
  </xdr:twoCellAnchor>
  <xdr:twoCellAnchor editAs="oneCell">
    <xdr:from>
      <xdr:col>7</xdr:col>
      <xdr:colOff>2612160</xdr:colOff>
      <xdr:row>32</xdr:row>
      <xdr:rowOff>90720</xdr:rowOff>
    </xdr:from>
    <xdr:to>
      <xdr:col>13</xdr:col>
      <xdr:colOff>168480</xdr:colOff>
      <xdr:row>38</xdr:row>
      <xdr:rowOff>143280</xdr:rowOff>
    </xdr:to>
    <xdr:sp macro="" textlink="">
      <xdr:nvSpPr>
        <xdr:cNvPr id="198" name="CustomShape 1">
          <a:extLst>
            <a:ext uri="{FF2B5EF4-FFF2-40B4-BE49-F238E27FC236}">
              <a16:creationId xmlns:a16="http://schemas.microsoft.com/office/drawing/2014/main" id="{00000000-0008-0000-0600-0000C6000000}"/>
            </a:ext>
          </a:extLst>
        </xdr:cNvPr>
        <xdr:cNvSpPr/>
      </xdr:nvSpPr>
      <xdr:spPr>
        <a:xfrm>
          <a:off x="21043440" y="6920640"/>
          <a:ext cx="8349480" cy="110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saw good visual and saccadic neuron that most of them did not have value coding. Acordding to the MRI it seems we recorded from PC. For this resean the recording depth for today was higher than other days. In sum this was good recording session.</a:t>
          </a:r>
          <a:endParaRPr lang="en-US" sz="1100" b="0" strike="noStrike" spc="-1">
            <a:latin typeface="Times New Roman"/>
          </a:endParaRPr>
        </a:p>
      </xdr:txBody>
    </xdr:sp>
    <xdr:clientData/>
  </xdr:twoCellAnchor>
  <xdr:twoCellAnchor editAs="oneCell">
    <xdr:from>
      <xdr:col>8</xdr:col>
      <xdr:colOff>5040</xdr:colOff>
      <xdr:row>44</xdr:row>
      <xdr:rowOff>27360</xdr:rowOff>
    </xdr:from>
    <xdr:to>
      <xdr:col>13</xdr:col>
      <xdr:colOff>177480</xdr:colOff>
      <xdr:row>50</xdr:row>
      <xdr:rowOff>111960</xdr:rowOff>
    </xdr:to>
    <xdr:sp macro="" textlink="">
      <xdr:nvSpPr>
        <xdr:cNvPr id="199" name="CustomShape 1">
          <a:extLst>
            <a:ext uri="{FF2B5EF4-FFF2-40B4-BE49-F238E27FC236}">
              <a16:creationId xmlns:a16="http://schemas.microsoft.com/office/drawing/2014/main" id="{00000000-0008-0000-0600-0000C7000000}"/>
            </a:ext>
          </a:extLst>
        </xdr:cNvPr>
        <xdr:cNvSpPr/>
      </xdr:nvSpPr>
      <xdr:spPr>
        <a:xfrm>
          <a:off x="21052440" y="8960400"/>
          <a:ext cx="8349480" cy="1136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Here, I found the neurons that the most of them had visual response and saccadic response. Some of them seemed code the value of fractals. Saccadic response for some of them was before saccadic and others were post saccadic.</a:t>
          </a:r>
          <a:endParaRPr lang="en-US" sz="1100" b="0" strike="noStrike" spc="-1">
            <a:latin typeface="Times New Roman"/>
          </a:endParaRPr>
        </a:p>
      </xdr:txBody>
    </xdr:sp>
    <xdr:clientData/>
  </xdr:twoCellAnchor>
  <xdr:twoCellAnchor editAs="oneCell">
    <xdr:from>
      <xdr:col>8</xdr:col>
      <xdr:colOff>5040</xdr:colOff>
      <xdr:row>47</xdr:row>
      <xdr:rowOff>37800</xdr:rowOff>
    </xdr:from>
    <xdr:to>
      <xdr:col>13</xdr:col>
      <xdr:colOff>177480</xdr:colOff>
      <xdr:row>53</xdr:row>
      <xdr:rowOff>174600</xdr:rowOff>
    </xdr:to>
    <xdr:sp macro="" textlink="">
      <xdr:nvSpPr>
        <xdr:cNvPr id="200" name="CustomShape 1">
          <a:extLst>
            <a:ext uri="{FF2B5EF4-FFF2-40B4-BE49-F238E27FC236}">
              <a16:creationId xmlns:a16="http://schemas.microsoft.com/office/drawing/2014/main" id="{00000000-0008-0000-0600-0000C8000000}"/>
            </a:ext>
          </a:extLst>
        </xdr:cNvPr>
        <xdr:cNvSpPr/>
      </xdr:nvSpPr>
      <xdr:spPr>
        <a:xfrm>
          <a:off x="21052440" y="9496440"/>
          <a:ext cx="8349480" cy="1188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hole were </a:t>
          </a:r>
          <a:r>
            <a:rPr lang="en-US" sz="1100" b="0" strike="noStrike" spc="-1">
              <a:solidFill>
                <a:srgbClr val="CE181E"/>
              </a:solidFill>
              <a:latin typeface="Calibri"/>
            </a:rPr>
            <a:t>good value coder</a:t>
          </a:r>
          <a:r>
            <a:rPr lang="en-US" sz="1100" b="0" strike="noStrike" spc="-1">
              <a:solidFill>
                <a:srgbClr val="000000"/>
              </a:solidFill>
              <a:latin typeface="Calibri"/>
            </a:rPr>
            <a:t> and visual responsive so that these had response to visual onset of good and bad fractals however the response for good ones was significantly bigger than bad fractals.  </a:t>
          </a:r>
          <a:endParaRPr lang="en-US" sz="1100" b="0" strike="noStrike" spc="-1">
            <a:latin typeface="Times New Roman"/>
          </a:endParaRPr>
        </a:p>
      </xdr:txBody>
    </xdr:sp>
    <xdr:clientData/>
  </xdr:twoCellAnchor>
  <xdr:twoCellAnchor editAs="oneCell">
    <xdr:from>
      <xdr:col>8</xdr:col>
      <xdr:colOff>5040</xdr:colOff>
      <xdr:row>50</xdr:row>
      <xdr:rowOff>46440</xdr:rowOff>
    </xdr:from>
    <xdr:to>
      <xdr:col>13</xdr:col>
      <xdr:colOff>177480</xdr:colOff>
      <xdr:row>56</xdr:row>
      <xdr:rowOff>174240</xdr:rowOff>
    </xdr:to>
    <xdr:sp macro="" textlink="">
      <xdr:nvSpPr>
        <xdr:cNvPr id="201" name="CustomShape 1">
          <a:extLst>
            <a:ext uri="{FF2B5EF4-FFF2-40B4-BE49-F238E27FC236}">
              <a16:creationId xmlns:a16="http://schemas.microsoft.com/office/drawing/2014/main" id="{00000000-0008-0000-0600-0000C9000000}"/>
            </a:ext>
          </a:extLst>
        </xdr:cNvPr>
        <xdr:cNvSpPr/>
      </xdr:nvSpPr>
      <xdr:spPr>
        <a:xfrm>
          <a:off x="21052440" y="10031040"/>
          <a:ext cx="8349480" cy="1179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vlPFC and found visual and value coding neural. I could record eight neuron files in this session. All these neuron coded value and had vis response in PV, FC and search task.</a:t>
          </a:r>
          <a:endParaRPr lang="en-US" sz="1100" b="0" strike="noStrike" spc="-1">
            <a:latin typeface="Times New Roman"/>
          </a:endParaRPr>
        </a:p>
      </xdr:txBody>
    </xdr:sp>
    <xdr:clientData/>
  </xdr:twoCellAnchor>
  <xdr:twoCellAnchor editAs="oneCell">
    <xdr:from>
      <xdr:col>8</xdr:col>
      <xdr:colOff>5040</xdr:colOff>
      <xdr:row>53</xdr:row>
      <xdr:rowOff>31320</xdr:rowOff>
    </xdr:from>
    <xdr:to>
      <xdr:col>13</xdr:col>
      <xdr:colOff>177480</xdr:colOff>
      <xdr:row>59</xdr:row>
      <xdr:rowOff>174600</xdr:rowOff>
    </xdr:to>
    <xdr:sp macro="" textlink="">
      <xdr:nvSpPr>
        <xdr:cNvPr id="202" name="CustomShape 1">
          <a:extLst>
            <a:ext uri="{FF2B5EF4-FFF2-40B4-BE49-F238E27FC236}">
              <a16:creationId xmlns:a16="http://schemas.microsoft.com/office/drawing/2014/main" id="{00000000-0008-0000-0600-0000CA000000}"/>
            </a:ext>
          </a:extLst>
        </xdr:cNvPr>
        <xdr:cNvSpPr/>
      </xdr:nvSpPr>
      <xdr:spPr>
        <a:xfrm>
          <a:off x="21052440" y="10541520"/>
          <a:ext cx="8349480" cy="1194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close to target location. I could record seven neuron files that the most of them had proper visual response and some of them coded value.  </a:t>
          </a:r>
          <a:endParaRPr lang="en-US" sz="1100" b="0" strike="noStrike" spc="-1">
            <a:latin typeface="Times New Roman"/>
          </a:endParaRPr>
        </a:p>
      </xdr:txBody>
    </xdr:sp>
    <xdr:clientData/>
  </xdr:twoCellAnchor>
  <xdr:twoCellAnchor editAs="oneCell">
    <xdr:from>
      <xdr:col>8</xdr:col>
      <xdr:colOff>5040</xdr:colOff>
      <xdr:row>59</xdr:row>
      <xdr:rowOff>3600</xdr:rowOff>
    </xdr:from>
    <xdr:to>
      <xdr:col>13</xdr:col>
      <xdr:colOff>177480</xdr:colOff>
      <xdr:row>65</xdr:row>
      <xdr:rowOff>174600</xdr:rowOff>
    </xdr:to>
    <xdr:sp macro="" textlink="">
      <xdr:nvSpPr>
        <xdr:cNvPr id="203" name="CustomShape 1">
          <a:extLst>
            <a:ext uri="{FF2B5EF4-FFF2-40B4-BE49-F238E27FC236}">
              <a16:creationId xmlns:a16="http://schemas.microsoft.com/office/drawing/2014/main" id="{00000000-0008-0000-0600-0000CB000000}"/>
            </a:ext>
          </a:extLst>
        </xdr:cNvPr>
        <xdr:cNvSpPr/>
      </xdr:nvSpPr>
      <xdr:spPr>
        <a:xfrm>
          <a:off x="21052440" y="11565360"/>
          <a:ext cx="8349480" cy="122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used new electrode and could record four big units. These units had the visual resp and some of them had the value coding. Some of them also had sacadic resp.</a:t>
          </a:r>
          <a:endParaRPr lang="en-US" sz="1100" b="0" strike="noStrike" spc="-1">
            <a:latin typeface="Times New Roman"/>
          </a:endParaRPr>
        </a:p>
      </xdr:txBody>
    </xdr:sp>
    <xdr:clientData/>
  </xdr:twoCellAnchor>
  <xdr:twoCellAnchor editAs="oneCell">
    <xdr:from>
      <xdr:col>8</xdr:col>
      <xdr:colOff>5040</xdr:colOff>
      <xdr:row>62</xdr:row>
      <xdr:rowOff>11880</xdr:rowOff>
    </xdr:from>
    <xdr:to>
      <xdr:col>13</xdr:col>
      <xdr:colOff>177480</xdr:colOff>
      <xdr:row>68</xdr:row>
      <xdr:rowOff>174240</xdr:rowOff>
    </xdr:to>
    <xdr:sp macro="" textlink="">
      <xdr:nvSpPr>
        <xdr:cNvPr id="204" name="CustomShape 1">
          <a:extLst>
            <a:ext uri="{FF2B5EF4-FFF2-40B4-BE49-F238E27FC236}">
              <a16:creationId xmlns:a16="http://schemas.microsoft.com/office/drawing/2014/main" id="{00000000-0008-0000-0600-0000CC000000}"/>
            </a:ext>
          </a:extLst>
        </xdr:cNvPr>
        <xdr:cNvSpPr/>
      </xdr:nvSpPr>
      <xdr:spPr>
        <a:xfrm>
          <a:off x="21052440" y="12099600"/>
          <a:ext cx="8349480" cy="121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units that we recorded today had vis resp, sccadic rep and some of them value coding. Some of these units inhinbited in vis onset. </a:t>
          </a:r>
          <a:endParaRPr lang="en-US" sz="1100" b="0" strike="noStrike" spc="-1">
            <a:latin typeface="Times New Roman"/>
          </a:endParaRPr>
        </a:p>
      </xdr:txBody>
    </xdr:sp>
    <xdr:clientData/>
  </xdr:twoCellAnchor>
  <xdr:twoCellAnchor editAs="oneCell">
    <xdr:from>
      <xdr:col>8</xdr:col>
      <xdr:colOff>49680</xdr:colOff>
      <xdr:row>64</xdr:row>
      <xdr:rowOff>158400</xdr:rowOff>
    </xdr:from>
    <xdr:to>
      <xdr:col>13</xdr:col>
      <xdr:colOff>222120</xdr:colOff>
      <xdr:row>71</xdr:row>
      <xdr:rowOff>174600</xdr:rowOff>
    </xdr:to>
    <xdr:sp macro="" textlink="">
      <xdr:nvSpPr>
        <xdr:cNvPr id="205" name="CustomShape 1">
          <a:extLst>
            <a:ext uri="{FF2B5EF4-FFF2-40B4-BE49-F238E27FC236}">
              <a16:creationId xmlns:a16="http://schemas.microsoft.com/office/drawing/2014/main" id="{00000000-0008-0000-0600-0000CD000000}"/>
            </a:ext>
          </a:extLst>
        </xdr:cNvPr>
        <xdr:cNvSpPr/>
      </xdr:nvSpPr>
      <xdr:spPr>
        <a:xfrm>
          <a:off x="21097080" y="12596760"/>
          <a:ext cx="8349480" cy="1242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location has vis resp and more responsive in search task. I just recorded two neuron files and because a error in photodiode signal, I stopped the recording.</a:t>
          </a:r>
          <a:endParaRPr lang="en-US" sz="1100" b="0" strike="noStrike" spc="-1">
            <a:latin typeface="Times New Roman"/>
          </a:endParaRPr>
        </a:p>
      </xdr:txBody>
    </xdr:sp>
    <xdr:clientData/>
  </xdr:twoCellAnchor>
  <xdr:twoCellAnchor editAs="oneCell">
    <xdr:from>
      <xdr:col>7</xdr:col>
      <xdr:colOff>2603160</xdr:colOff>
      <xdr:row>68</xdr:row>
      <xdr:rowOff>57240</xdr:rowOff>
    </xdr:from>
    <xdr:to>
      <xdr:col>13</xdr:col>
      <xdr:colOff>159480</xdr:colOff>
      <xdr:row>75</xdr:row>
      <xdr:rowOff>60120</xdr:rowOff>
    </xdr:to>
    <xdr:sp macro="" textlink="">
      <xdr:nvSpPr>
        <xdr:cNvPr id="206" name="CustomShape 1">
          <a:extLst>
            <a:ext uri="{FF2B5EF4-FFF2-40B4-BE49-F238E27FC236}">
              <a16:creationId xmlns:a16="http://schemas.microsoft.com/office/drawing/2014/main" id="{00000000-0008-0000-0600-0000CE000000}"/>
            </a:ext>
          </a:extLst>
        </xdr:cNvPr>
        <xdr:cNvSpPr/>
      </xdr:nvSpPr>
      <xdr:spPr>
        <a:xfrm>
          <a:off x="21034440" y="13196520"/>
          <a:ext cx="8349480" cy="1229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recorded three neurons files today and all of them had visual and saccadic inhibition response. These neurons had weak value coding in visual and saccadic resp.  </a:t>
          </a:r>
          <a:endParaRPr lang="en-US" sz="1100" b="0" strike="noStrike" spc="-1">
            <a:latin typeface="Times New Roman"/>
          </a:endParaRPr>
        </a:p>
      </xdr:txBody>
    </xdr:sp>
    <xdr:clientData/>
  </xdr:twoCellAnchor>
  <xdr:twoCellAnchor editAs="oneCell">
    <xdr:from>
      <xdr:col>8</xdr:col>
      <xdr:colOff>5040</xdr:colOff>
      <xdr:row>71</xdr:row>
      <xdr:rowOff>1800</xdr:rowOff>
    </xdr:from>
    <xdr:to>
      <xdr:col>13</xdr:col>
      <xdr:colOff>177480</xdr:colOff>
      <xdr:row>77</xdr:row>
      <xdr:rowOff>174600</xdr:rowOff>
    </xdr:to>
    <xdr:sp macro="" textlink="">
      <xdr:nvSpPr>
        <xdr:cNvPr id="207" name="CustomShape 1">
          <a:extLst>
            <a:ext uri="{FF2B5EF4-FFF2-40B4-BE49-F238E27FC236}">
              <a16:creationId xmlns:a16="http://schemas.microsoft.com/office/drawing/2014/main" id="{00000000-0008-0000-0600-0000CF000000}"/>
            </a:ext>
          </a:extLst>
        </xdr:cNvPr>
        <xdr:cNvSpPr/>
      </xdr:nvSpPr>
      <xdr:spPr>
        <a:xfrm>
          <a:off x="21052440" y="13666680"/>
          <a:ext cx="8349480" cy="1224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recorded neurons had visual resp and maybe weak value coding.</a:t>
          </a:r>
          <a:endParaRPr lang="en-US" sz="1100" b="0" strike="noStrike" spc="-1">
            <a:latin typeface="Times New Roman"/>
          </a:endParaRPr>
        </a:p>
      </xdr:txBody>
    </xdr:sp>
    <xdr:clientData/>
  </xdr:twoCellAnchor>
  <xdr:twoCellAnchor editAs="oneCell">
    <xdr:from>
      <xdr:col>8</xdr:col>
      <xdr:colOff>5040</xdr:colOff>
      <xdr:row>74</xdr:row>
      <xdr:rowOff>10440</xdr:rowOff>
    </xdr:from>
    <xdr:to>
      <xdr:col>13</xdr:col>
      <xdr:colOff>177480</xdr:colOff>
      <xdr:row>80</xdr:row>
      <xdr:rowOff>174240</xdr:rowOff>
    </xdr:to>
    <xdr:sp macro="" textlink="">
      <xdr:nvSpPr>
        <xdr:cNvPr id="208" name="CustomShape 1">
          <a:extLst>
            <a:ext uri="{FF2B5EF4-FFF2-40B4-BE49-F238E27FC236}">
              <a16:creationId xmlns:a16="http://schemas.microsoft.com/office/drawing/2014/main" id="{00000000-0008-0000-0600-0000D0000000}"/>
            </a:ext>
          </a:extLst>
        </xdr:cNvPr>
        <xdr:cNvSpPr/>
      </xdr:nvSpPr>
      <xdr:spPr>
        <a:xfrm>
          <a:off x="21052440" y="14201280"/>
          <a:ext cx="8349480" cy="1215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could only record one neuron files in this location today. This had visual resp and no clear value coding. </a:t>
          </a:r>
          <a:endParaRPr lang="en-US" sz="1100" b="0" strike="noStrike" spc="-1">
            <a:latin typeface="Times New Roman"/>
          </a:endParaRPr>
        </a:p>
      </xdr:txBody>
    </xdr:sp>
    <xdr:clientData/>
  </xdr:twoCellAnchor>
  <xdr:twoCellAnchor editAs="oneCell">
    <xdr:from>
      <xdr:col>8</xdr:col>
      <xdr:colOff>5040</xdr:colOff>
      <xdr:row>77</xdr:row>
      <xdr:rowOff>19800</xdr:rowOff>
    </xdr:from>
    <xdr:to>
      <xdr:col>13</xdr:col>
      <xdr:colOff>177480</xdr:colOff>
      <xdr:row>83</xdr:row>
      <xdr:rowOff>174600</xdr:rowOff>
    </xdr:to>
    <xdr:sp macro="" textlink="">
      <xdr:nvSpPr>
        <xdr:cNvPr id="209" name="CustomShape 1">
          <a:extLst>
            <a:ext uri="{FF2B5EF4-FFF2-40B4-BE49-F238E27FC236}">
              <a16:creationId xmlns:a16="http://schemas.microsoft.com/office/drawing/2014/main" id="{00000000-0008-0000-0600-0000D1000000}"/>
            </a:ext>
          </a:extLst>
        </xdr:cNvPr>
        <xdr:cNvSpPr/>
      </xdr:nvSpPr>
      <xdr:spPr>
        <a:xfrm>
          <a:off x="21052440" y="14736240"/>
          <a:ext cx="8349480" cy="12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neurons in this site had visual resp and weak value coding (bad prefered).</a:t>
          </a:r>
          <a:endParaRPr lang="en-US" sz="1100" b="0" strike="noStrike" spc="-1">
            <a:latin typeface="Times New Roman"/>
          </a:endParaRPr>
        </a:p>
      </xdr:txBody>
    </xdr:sp>
    <xdr:clientData/>
  </xdr:twoCellAnchor>
  <xdr:twoCellAnchor editAs="oneCell">
    <xdr:from>
      <xdr:col>8</xdr:col>
      <xdr:colOff>5040</xdr:colOff>
      <xdr:row>83</xdr:row>
      <xdr:rowOff>37440</xdr:rowOff>
    </xdr:from>
    <xdr:to>
      <xdr:col>13</xdr:col>
      <xdr:colOff>177480</xdr:colOff>
      <xdr:row>89</xdr:row>
      <xdr:rowOff>174600</xdr:rowOff>
    </xdr:to>
    <xdr:sp macro="" textlink="">
      <xdr:nvSpPr>
        <xdr:cNvPr id="210" name="CustomShape 1">
          <a:extLst>
            <a:ext uri="{FF2B5EF4-FFF2-40B4-BE49-F238E27FC236}">
              <a16:creationId xmlns:a16="http://schemas.microsoft.com/office/drawing/2014/main" id="{00000000-0008-0000-0600-0000D2000000}"/>
            </a:ext>
          </a:extLst>
        </xdr:cNvPr>
        <xdr:cNvSpPr/>
      </xdr:nvSpPr>
      <xdr:spPr>
        <a:xfrm>
          <a:off x="21052440" y="15805440"/>
          <a:ext cx="8349480" cy="1188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that I recorded in this session had different response. Some of them were less visual and more saccadic and their visual response was inhibitory.</a:t>
          </a:r>
          <a:endParaRPr lang="en-US" sz="1100" b="0" strike="noStrike" spc="-1">
            <a:latin typeface="Times New Roman"/>
          </a:endParaRPr>
        </a:p>
      </xdr:txBody>
    </xdr:sp>
    <xdr:clientData/>
  </xdr:twoCellAnchor>
  <xdr:twoCellAnchor editAs="oneCell">
    <xdr:from>
      <xdr:col>8</xdr:col>
      <xdr:colOff>5040</xdr:colOff>
      <xdr:row>86</xdr:row>
      <xdr:rowOff>46080</xdr:rowOff>
    </xdr:from>
    <xdr:to>
      <xdr:col>13</xdr:col>
      <xdr:colOff>177480</xdr:colOff>
      <xdr:row>92</xdr:row>
      <xdr:rowOff>174240</xdr:rowOff>
    </xdr:to>
    <xdr:sp macro="" textlink="">
      <xdr:nvSpPr>
        <xdr:cNvPr id="211" name="CustomShape 1">
          <a:extLst>
            <a:ext uri="{FF2B5EF4-FFF2-40B4-BE49-F238E27FC236}">
              <a16:creationId xmlns:a16="http://schemas.microsoft.com/office/drawing/2014/main" id="{00000000-0008-0000-0600-0000D3000000}"/>
            </a:ext>
          </a:extLst>
        </xdr:cNvPr>
        <xdr:cNvSpPr/>
      </xdr:nvSpPr>
      <xdr:spPr>
        <a:xfrm>
          <a:off x="21052440" y="16340040"/>
          <a:ext cx="8349480" cy="117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had visual response but weak value coding. A few neurons had inhibitory response for visual onset.</a:t>
          </a:r>
          <a:endParaRPr lang="en-US" sz="1100" b="0" strike="noStrike" spc="-1">
            <a:latin typeface="Times New Roman"/>
          </a:endParaRPr>
        </a:p>
      </xdr:txBody>
    </xdr:sp>
    <xdr:clientData/>
  </xdr:twoCellAnchor>
  <xdr:twoCellAnchor editAs="oneCell">
    <xdr:from>
      <xdr:col>8</xdr:col>
      <xdr:colOff>5040</xdr:colOff>
      <xdr:row>89</xdr:row>
      <xdr:rowOff>55080</xdr:rowOff>
    </xdr:from>
    <xdr:to>
      <xdr:col>13</xdr:col>
      <xdr:colOff>177480</xdr:colOff>
      <xdr:row>95</xdr:row>
      <xdr:rowOff>174600</xdr:rowOff>
    </xdr:to>
    <xdr:sp macro="" textlink="">
      <xdr:nvSpPr>
        <xdr:cNvPr id="212" name="CustomShape 1">
          <a:extLst>
            <a:ext uri="{FF2B5EF4-FFF2-40B4-BE49-F238E27FC236}">
              <a16:creationId xmlns:a16="http://schemas.microsoft.com/office/drawing/2014/main" id="{00000000-0008-0000-0600-0000D4000000}"/>
            </a:ext>
          </a:extLst>
        </xdr:cNvPr>
        <xdr:cNvSpPr/>
      </xdr:nvSpPr>
      <xdr:spPr>
        <a:xfrm>
          <a:off x="21052440" y="16874640"/>
          <a:ext cx="8349480" cy="1171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both visual and saccadic responses and also value coding response.</a:t>
          </a:r>
          <a:endParaRPr lang="en-US" sz="1100" b="0" strike="noStrike" spc="-1">
            <a:latin typeface="Times New Roman"/>
          </a:endParaRPr>
        </a:p>
      </xdr:txBody>
    </xdr:sp>
    <xdr:clientData/>
  </xdr:twoCellAnchor>
  <xdr:twoCellAnchor editAs="oneCell">
    <xdr:from>
      <xdr:col>8</xdr:col>
      <xdr:colOff>5040</xdr:colOff>
      <xdr:row>92</xdr:row>
      <xdr:rowOff>64440</xdr:rowOff>
    </xdr:from>
    <xdr:to>
      <xdr:col>13</xdr:col>
      <xdr:colOff>177480</xdr:colOff>
      <xdr:row>98</xdr:row>
      <xdr:rowOff>174240</xdr:rowOff>
    </xdr:to>
    <xdr:sp macro="" textlink="">
      <xdr:nvSpPr>
        <xdr:cNvPr id="213" name="CustomShape 1">
          <a:extLst>
            <a:ext uri="{FF2B5EF4-FFF2-40B4-BE49-F238E27FC236}">
              <a16:creationId xmlns:a16="http://schemas.microsoft.com/office/drawing/2014/main" id="{00000000-0008-0000-0600-0000D5000000}"/>
            </a:ext>
          </a:extLst>
        </xdr:cNvPr>
        <xdr:cNvSpPr/>
      </xdr:nvSpPr>
      <xdr:spPr>
        <a:xfrm>
          <a:off x="21052440" y="17409960"/>
          <a:ext cx="8349480" cy="1161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visual and value coding and post saccadic response</a:t>
          </a:r>
          <a:endParaRPr lang="en-US" sz="1100" b="0" strike="noStrike" spc="-1">
            <a:latin typeface="Times New Roman"/>
          </a:endParaRPr>
        </a:p>
      </xdr:txBody>
    </xdr:sp>
    <xdr:clientData/>
  </xdr:twoCellAnchor>
  <xdr:twoCellAnchor editAs="oneCell">
    <xdr:from>
      <xdr:col>8</xdr:col>
      <xdr:colOff>5040</xdr:colOff>
      <xdr:row>95</xdr:row>
      <xdr:rowOff>50400</xdr:rowOff>
    </xdr:from>
    <xdr:to>
      <xdr:col>13</xdr:col>
      <xdr:colOff>177480</xdr:colOff>
      <xdr:row>101</xdr:row>
      <xdr:rowOff>174600</xdr:rowOff>
    </xdr:to>
    <xdr:sp macro="" textlink="">
      <xdr:nvSpPr>
        <xdr:cNvPr id="214" name="CustomShape 1">
          <a:extLst>
            <a:ext uri="{FF2B5EF4-FFF2-40B4-BE49-F238E27FC236}">
              <a16:creationId xmlns:a16="http://schemas.microsoft.com/office/drawing/2014/main" id="{00000000-0008-0000-0600-0000D6000000}"/>
            </a:ext>
          </a:extLst>
        </xdr:cNvPr>
        <xdr:cNvSpPr/>
      </xdr:nvSpPr>
      <xdr:spPr>
        <a:xfrm>
          <a:off x="21052440" y="17921520"/>
          <a:ext cx="8349480" cy="1175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region had neurons with visual, saccade and value coding responses and some neurons had inhibition after visual response.</a:t>
          </a:r>
          <a:endParaRPr lang="en-US" sz="1100" b="0" strike="noStrike" spc="-1">
            <a:latin typeface="Times New Roman"/>
          </a:endParaRPr>
        </a:p>
      </xdr:txBody>
    </xdr:sp>
    <xdr:clientData/>
  </xdr:twoCellAnchor>
  <xdr:twoCellAnchor editAs="oneCell">
    <xdr:from>
      <xdr:col>8</xdr:col>
      <xdr:colOff>5040</xdr:colOff>
      <xdr:row>98</xdr:row>
      <xdr:rowOff>22320</xdr:rowOff>
    </xdr:from>
    <xdr:to>
      <xdr:col>13</xdr:col>
      <xdr:colOff>177480</xdr:colOff>
      <xdr:row>104</xdr:row>
      <xdr:rowOff>174240</xdr:rowOff>
    </xdr:to>
    <xdr:sp macro="" textlink="">
      <xdr:nvSpPr>
        <xdr:cNvPr id="215" name="CustomShape 1">
          <a:extLst>
            <a:ext uri="{FF2B5EF4-FFF2-40B4-BE49-F238E27FC236}">
              <a16:creationId xmlns:a16="http://schemas.microsoft.com/office/drawing/2014/main" id="{00000000-0008-0000-0600-0000D7000000}"/>
            </a:ext>
          </a:extLst>
        </xdr:cNvPr>
        <xdr:cNvSpPr/>
      </xdr:nvSpPr>
      <xdr:spPr>
        <a:xfrm>
          <a:off x="21052440" y="18419400"/>
          <a:ext cx="8349480" cy="1203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 had visual response and most of them had saccade response and value coding.</a:t>
          </a:r>
          <a:endParaRPr lang="en-US" sz="1100" b="0" strike="noStrike" spc="-1">
            <a:latin typeface="Times New Roman"/>
          </a:endParaRPr>
        </a:p>
      </xdr:txBody>
    </xdr:sp>
    <xdr:clientData/>
  </xdr:twoCellAnchor>
  <xdr:twoCellAnchor editAs="oneCell">
    <xdr:from>
      <xdr:col>8</xdr:col>
      <xdr:colOff>5040</xdr:colOff>
      <xdr:row>101</xdr:row>
      <xdr:rowOff>30960</xdr:rowOff>
    </xdr:from>
    <xdr:to>
      <xdr:col>13</xdr:col>
      <xdr:colOff>177480</xdr:colOff>
      <xdr:row>107</xdr:row>
      <xdr:rowOff>174600</xdr:rowOff>
    </xdr:to>
    <xdr:sp macro="" textlink="">
      <xdr:nvSpPr>
        <xdr:cNvPr id="216" name="CustomShape 1">
          <a:extLst>
            <a:ext uri="{FF2B5EF4-FFF2-40B4-BE49-F238E27FC236}">
              <a16:creationId xmlns:a16="http://schemas.microsoft.com/office/drawing/2014/main" id="{00000000-0008-0000-0600-0000D8000000}"/>
            </a:ext>
          </a:extLst>
        </xdr:cNvPr>
        <xdr:cNvSpPr/>
      </xdr:nvSpPr>
      <xdr:spPr>
        <a:xfrm>
          <a:off x="21052440" y="18953640"/>
          <a:ext cx="8349480" cy="1195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recorded two neuron file this session. Neurons had visual response but weak value coding in tasks. </a:t>
          </a:r>
          <a:endParaRPr lang="en-US" sz="1100" b="0" strike="noStrike" spc="-1">
            <a:latin typeface="Times New Roman"/>
          </a:endParaRPr>
        </a:p>
      </xdr:txBody>
    </xdr:sp>
    <xdr:clientData/>
  </xdr:twoCellAnchor>
  <xdr:twoCellAnchor editAs="oneCell">
    <xdr:from>
      <xdr:col>7</xdr:col>
      <xdr:colOff>2585880</xdr:colOff>
      <xdr:row>104</xdr:row>
      <xdr:rowOff>55800</xdr:rowOff>
    </xdr:from>
    <xdr:to>
      <xdr:col>13</xdr:col>
      <xdr:colOff>142200</xdr:colOff>
      <xdr:row>111</xdr:row>
      <xdr:rowOff>8640</xdr:rowOff>
    </xdr:to>
    <xdr:sp macro="" textlink="">
      <xdr:nvSpPr>
        <xdr:cNvPr id="217" name="CustomShape 1">
          <a:extLst>
            <a:ext uri="{FF2B5EF4-FFF2-40B4-BE49-F238E27FC236}">
              <a16:creationId xmlns:a16="http://schemas.microsoft.com/office/drawing/2014/main" id="{00000000-0008-0000-0600-0000D9000000}"/>
            </a:ext>
          </a:extLst>
        </xdr:cNvPr>
        <xdr:cNvSpPr/>
      </xdr:nvSpPr>
      <xdr:spPr>
        <a:xfrm>
          <a:off x="21017160" y="19504440"/>
          <a:ext cx="8349480" cy="117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for this session had visual and saccade and maybe value coding.</a:t>
          </a:r>
          <a:endParaRPr lang="en-US" sz="1100" b="0" strike="noStrike" spc="-1">
            <a:latin typeface="Times New Roman"/>
          </a:endParaRPr>
        </a:p>
      </xdr:txBody>
    </xdr:sp>
    <xdr:clientData/>
  </xdr:twoCellAnchor>
  <xdr:twoCellAnchor editAs="oneCell">
    <xdr:from>
      <xdr:col>8</xdr:col>
      <xdr:colOff>5040</xdr:colOff>
      <xdr:row>107</xdr:row>
      <xdr:rowOff>48600</xdr:rowOff>
    </xdr:from>
    <xdr:to>
      <xdr:col>13</xdr:col>
      <xdr:colOff>177480</xdr:colOff>
      <xdr:row>113</xdr:row>
      <xdr:rowOff>174600</xdr:rowOff>
    </xdr:to>
    <xdr:sp macro="" textlink="">
      <xdr:nvSpPr>
        <xdr:cNvPr id="218" name="CustomShape 1">
          <a:extLst>
            <a:ext uri="{FF2B5EF4-FFF2-40B4-BE49-F238E27FC236}">
              <a16:creationId xmlns:a16="http://schemas.microsoft.com/office/drawing/2014/main" id="{00000000-0008-0000-0600-0000DA000000}"/>
            </a:ext>
          </a:extLst>
        </xdr:cNvPr>
        <xdr:cNvSpPr/>
      </xdr:nvSpPr>
      <xdr:spPr>
        <a:xfrm>
          <a:off x="21052440" y="20022840"/>
          <a:ext cx="8349480" cy="1177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23.7-24.6 .Isolation relativley easy especially around 24.4  more superficial layers  were difficult interestingly there was little light or pic modulation</a:t>
          </a:r>
          <a:endParaRPr lang="en-US" sz="1100" b="0" strike="noStrike" spc="-1">
            <a:latin typeface="Times New Roman"/>
          </a:endParaRPr>
        </a:p>
      </xdr:txBody>
    </xdr:sp>
    <xdr:clientData/>
  </xdr:twoCellAnchor>
  <xdr:twoCellAnchor editAs="oneCell">
    <xdr:from>
      <xdr:col>8</xdr:col>
      <xdr:colOff>5040</xdr:colOff>
      <xdr:row>110</xdr:row>
      <xdr:rowOff>57240</xdr:rowOff>
    </xdr:from>
    <xdr:to>
      <xdr:col>13</xdr:col>
      <xdr:colOff>177480</xdr:colOff>
      <xdr:row>116</xdr:row>
      <xdr:rowOff>174240</xdr:rowOff>
    </xdr:to>
    <xdr:sp macro="" textlink="">
      <xdr:nvSpPr>
        <xdr:cNvPr id="219" name="CustomShape 1">
          <a:extLst>
            <a:ext uri="{FF2B5EF4-FFF2-40B4-BE49-F238E27FC236}">
              <a16:creationId xmlns:a16="http://schemas.microsoft.com/office/drawing/2014/main" id="{00000000-0008-0000-0600-0000DB000000}"/>
            </a:ext>
          </a:extLst>
        </xdr:cNvPr>
        <xdr:cNvSpPr/>
      </xdr:nvSpPr>
      <xdr:spPr>
        <a:xfrm>
          <a:off x="21052440" y="20557440"/>
          <a:ext cx="8349480" cy="1168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session were more saccadic and weak visual response. Some neurons had weak value coding in visual or saccade responses.</a:t>
          </a:r>
          <a:endParaRPr lang="en-US" sz="1100" b="0" strike="noStrike" spc="-1">
            <a:latin typeface="Times New Roman"/>
          </a:endParaRPr>
        </a:p>
      </xdr:txBody>
    </xdr:sp>
    <xdr:clientData/>
  </xdr:twoCellAnchor>
  <xdr:twoCellAnchor editAs="oneCell">
    <xdr:from>
      <xdr:col>8</xdr:col>
      <xdr:colOff>5040</xdr:colOff>
      <xdr:row>113</xdr:row>
      <xdr:rowOff>65520</xdr:rowOff>
    </xdr:from>
    <xdr:to>
      <xdr:col>13</xdr:col>
      <xdr:colOff>177480</xdr:colOff>
      <xdr:row>119</xdr:row>
      <xdr:rowOff>174600</xdr:rowOff>
    </xdr:to>
    <xdr:sp macro="" textlink="">
      <xdr:nvSpPr>
        <xdr:cNvPr id="220" name="CustomShape 1">
          <a:extLst>
            <a:ext uri="{FF2B5EF4-FFF2-40B4-BE49-F238E27FC236}">
              <a16:creationId xmlns:a16="http://schemas.microsoft.com/office/drawing/2014/main" id="{00000000-0008-0000-0600-0000DC000000}"/>
            </a:ext>
          </a:extLst>
        </xdr:cNvPr>
        <xdr:cNvSpPr/>
      </xdr:nvSpPr>
      <xdr:spPr>
        <a:xfrm>
          <a:off x="21052440" y="21091320"/>
          <a:ext cx="8349480" cy="116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response and value coding in all tasks.</a:t>
          </a:r>
          <a:endParaRPr lang="en-US" sz="1100" b="0" strike="noStrike" spc="-1">
            <a:latin typeface="Times New Roman"/>
          </a:endParaRPr>
        </a:p>
      </xdr:txBody>
    </xdr:sp>
    <xdr:clientData/>
  </xdr:twoCellAnchor>
  <xdr:twoCellAnchor editAs="oneCell">
    <xdr:from>
      <xdr:col>8</xdr:col>
      <xdr:colOff>5040</xdr:colOff>
      <xdr:row>116</xdr:row>
      <xdr:rowOff>74160</xdr:rowOff>
    </xdr:from>
    <xdr:to>
      <xdr:col>13</xdr:col>
      <xdr:colOff>177480</xdr:colOff>
      <xdr:row>122</xdr:row>
      <xdr:rowOff>33480</xdr:rowOff>
    </xdr:to>
    <xdr:sp macro="" textlink="">
      <xdr:nvSpPr>
        <xdr:cNvPr id="221" name="CustomShape 1">
          <a:extLst>
            <a:ext uri="{FF2B5EF4-FFF2-40B4-BE49-F238E27FC236}">
              <a16:creationId xmlns:a16="http://schemas.microsoft.com/office/drawing/2014/main" id="{00000000-0008-0000-0600-0000DD000000}"/>
            </a:ext>
          </a:extLst>
        </xdr:cNvPr>
        <xdr:cNvSpPr/>
      </xdr:nvSpPr>
      <xdr:spPr>
        <a:xfrm>
          <a:off x="21052440" y="21625920"/>
          <a:ext cx="8349480" cy="101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and value coding and post saccade responses. </a:t>
          </a:r>
          <a:endParaRPr lang="en-US" sz="1100" b="0" strike="noStrike" spc="-1">
            <a:latin typeface="Times New Roman"/>
          </a:endParaRPr>
        </a:p>
      </xdr:txBody>
    </xdr:sp>
    <xdr:clientData/>
  </xdr:twoCellAnchor>
  <xdr:twoCellAnchor editAs="oneCell">
    <xdr:from>
      <xdr:col>8</xdr:col>
      <xdr:colOff>5040</xdr:colOff>
      <xdr:row>119</xdr:row>
      <xdr:rowOff>82800</xdr:rowOff>
    </xdr:from>
    <xdr:to>
      <xdr:col>13</xdr:col>
      <xdr:colOff>177480</xdr:colOff>
      <xdr:row>125</xdr:row>
      <xdr:rowOff>34200</xdr:rowOff>
    </xdr:to>
    <xdr:sp macro="" textlink="">
      <xdr:nvSpPr>
        <xdr:cNvPr id="222" name="CustomShape 1">
          <a:extLst>
            <a:ext uri="{FF2B5EF4-FFF2-40B4-BE49-F238E27FC236}">
              <a16:creationId xmlns:a16="http://schemas.microsoft.com/office/drawing/2014/main" id="{00000000-0008-0000-0600-0000DE000000}"/>
            </a:ext>
          </a:extLst>
        </xdr:cNvPr>
        <xdr:cNvSpPr/>
      </xdr:nvSpPr>
      <xdr:spPr>
        <a:xfrm>
          <a:off x="21052440" y="22160160"/>
          <a:ext cx="8349480" cy="1002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22.7-.23.6. nice large DA units relatively easy to isolate. most of the neurons had low firing out side  of task during the task they became more active.</a:t>
          </a:r>
          <a:endParaRPr lang="en-US" sz="1100" b="0" strike="noStrike" spc="-1">
            <a:latin typeface="Times New Roman"/>
          </a:endParaRPr>
        </a:p>
      </xdr:txBody>
    </xdr:sp>
    <xdr:clientData/>
  </xdr:twoCellAnchor>
  <xdr:twoCellAnchor editAs="oneCell">
    <xdr:from>
      <xdr:col>8</xdr:col>
      <xdr:colOff>5040</xdr:colOff>
      <xdr:row>122</xdr:row>
      <xdr:rowOff>91440</xdr:rowOff>
    </xdr:from>
    <xdr:to>
      <xdr:col>13</xdr:col>
      <xdr:colOff>177480</xdr:colOff>
      <xdr:row>128</xdr:row>
      <xdr:rowOff>33840</xdr:rowOff>
    </xdr:to>
    <xdr:sp macro="" textlink="">
      <xdr:nvSpPr>
        <xdr:cNvPr id="223" name="CustomShape 1">
          <a:extLst>
            <a:ext uri="{FF2B5EF4-FFF2-40B4-BE49-F238E27FC236}">
              <a16:creationId xmlns:a16="http://schemas.microsoft.com/office/drawing/2014/main" id="{00000000-0008-0000-0600-0000DF000000}"/>
            </a:ext>
          </a:extLst>
        </xdr:cNvPr>
        <xdr:cNvSpPr/>
      </xdr:nvSpPr>
      <xdr:spPr>
        <a:xfrm>
          <a:off x="21052440" y="22694760"/>
          <a:ext cx="8349480" cy="993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DA BG 23.2-23.4. Difficult to isolate due to SNr mix up. </a:t>
          </a:r>
          <a:endParaRPr lang="en-US" sz="1100" b="0" strike="noStrike" spc="-1">
            <a:latin typeface="Times New Roman"/>
          </a:endParaRPr>
        </a:p>
      </xdr:txBody>
    </xdr:sp>
    <xdr:clientData/>
  </xdr:twoCellAnchor>
  <xdr:twoCellAnchor editAs="oneCell">
    <xdr:from>
      <xdr:col>8</xdr:col>
      <xdr:colOff>5040</xdr:colOff>
      <xdr:row>125</xdr:row>
      <xdr:rowOff>100080</xdr:rowOff>
    </xdr:from>
    <xdr:to>
      <xdr:col>13</xdr:col>
      <xdr:colOff>177480</xdr:colOff>
      <xdr:row>131</xdr:row>
      <xdr:rowOff>34560</xdr:rowOff>
    </xdr:to>
    <xdr:sp macro="" textlink="">
      <xdr:nvSpPr>
        <xdr:cNvPr id="224" name="CustomShape 1">
          <a:extLst>
            <a:ext uri="{FF2B5EF4-FFF2-40B4-BE49-F238E27FC236}">
              <a16:creationId xmlns:a16="http://schemas.microsoft.com/office/drawing/2014/main" id="{00000000-0008-0000-0600-0000E0000000}"/>
            </a:ext>
          </a:extLst>
        </xdr:cNvPr>
        <xdr:cNvSpPr/>
      </xdr:nvSpPr>
      <xdr:spPr>
        <a:xfrm>
          <a:off x="21052440" y="23229000"/>
          <a:ext cx="8349480" cy="986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23.0-23.7 +there was another possible patch at 25.0-25.4 but could not verify rw resp. There were large DA units here but isolation was difficult due to DA mix up and other neurons as well</a:t>
          </a:r>
          <a:endParaRPr lang="en-US" sz="1100" b="0" strike="noStrike" spc="-1">
            <a:latin typeface="Times New Roman"/>
          </a:endParaRPr>
        </a:p>
      </xdr:txBody>
    </xdr:sp>
    <xdr:clientData/>
  </xdr:twoCellAnchor>
  <xdr:twoCellAnchor editAs="oneCell">
    <xdr:from>
      <xdr:col>8</xdr:col>
      <xdr:colOff>5040</xdr:colOff>
      <xdr:row>128</xdr:row>
      <xdr:rowOff>108000</xdr:rowOff>
    </xdr:from>
    <xdr:to>
      <xdr:col>13</xdr:col>
      <xdr:colOff>177480</xdr:colOff>
      <xdr:row>134</xdr:row>
      <xdr:rowOff>33840</xdr:rowOff>
    </xdr:to>
    <xdr:sp macro="" textlink="">
      <xdr:nvSpPr>
        <xdr:cNvPr id="225" name="CustomShape 1">
          <a:extLst>
            <a:ext uri="{FF2B5EF4-FFF2-40B4-BE49-F238E27FC236}">
              <a16:creationId xmlns:a16="http://schemas.microsoft.com/office/drawing/2014/main" id="{00000000-0008-0000-0600-0000E1000000}"/>
            </a:ext>
          </a:extLst>
        </xdr:cNvPr>
        <xdr:cNvSpPr/>
      </xdr:nvSpPr>
      <xdr:spPr>
        <a:xfrm>
          <a:off x="21052440" y="23762880"/>
          <a:ext cx="8349480" cy="97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23.4-23.7. some DA unit but could not isolate and stablize for recording</a:t>
          </a:r>
          <a:endParaRPr lang="en-US" sz="1100" b="0" strike="noStrike" spc="-1">
            <a:latin typeface="Times New Roman"/>
          </a:endParaRPr>
        </a:p>
      </xdr:txBody>
    </xdr:sp>
    <xdr:clientData/>
  </xdr:twoCellAnchor>
  <xdr:twoCellAnchor editAs="oneCell">
    <xdr:from>
      <xdr:col>8</xdr:col>
      <xdr:colOff>5040</xdr:colOff>
      <xdr:row>131</xdr:row>
      <xdr:rowOff>117000</xdr:rowOff>
    </xdr:from>
    <xdr:to>
      <xdr:col>13</xdr:col>
      <xdr:colOff>177480</xdr:colOff>
      <xdr:row>137</xdr:row>
      <xdr:rowOff>34560</xdr:rowOff>
    </xdr:to>
    <xdr:sp macro="" textlink="">
      <xdr:nvSpPr>
        <xdr:cNvPr id="226" name="CustomShape 1">
          <a:extLst>
            <a:ext uri="{FF2B5EF4-FFF2-40B4-BE49-F238E27FC236}">
              <a16:creationId xmlns:a16="http://schemas.microsoft.com/office/drawing/2014/main" id="{00000000-0008-0000-0600-0000E2000000}"/>
            </a:ext>
          </a:extLst>
        </xdr:cNvPr>
        <xdr:cNvSpPr/>
      </xdr:nvSpPr>
      <xdr:spPr>
        <a:xfrm>
          <a:off x="21052440" y="24297480"/>
          <a:ext cx="8349480" cy="96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25.8-26.4 with some dorsal patches at24.4. relatively small APs and tricky to isolate</a:t>
          </a:r>
          <a:endParaRPr lang="en-US" sz="1100" b="0" strike="noStrike" spc="-1">
            <a:latin typeface="Times New Roman"/>
          </a:endParaRPr>
        </a:p>
      </xdr:txBody>
    </xdr:sp>
    <xdr:clientData/>
  </xdr:twoCellAnchor>
  <xdr:twoCellAnchor editAs="oneCell">
    <xdr:from>
      <xdr:col>8</xdr:col>
      <xdr:colOff>5040</xdr:colOff>
      <xdr:row>134</xdr:row>
      <xdr:rowOff>125640</xdr:rowOff>
    </xdr:from>
    <xdr:to>
      <xdr:col>13</xdr:col>
      <xdr:colOff>177480</xdr:colOff>
      <xdr:row>140</xdr:row>
      <xdr:rowOff>34200</xdr:rowOff>
    </xdr:to>
    <xdr:sp macro="" textlink="">
      <xdr:nvSpPr>
        <xdr:cNvPr id="227" name="CustomShape 1">
          <a:extLst>
            <a:ext uri="{FF2B5EF4-FFF2-40B4-BE49-F238E27FC236}">
              <a16:creationId xmlns:a16="http://schemas.microsoft.com/office/drawing/2014/main" id="{00000000-0008-0000-0600-0000E3000000}"/>
            </a:ext>
          </a:extLst>
        </xdr:cNvPr>
        <xdr:cNvSpPr/>
      </xdr:nvSpPr>
      <xdr:spPr>
        <a:xfrm>
          <a:off x="21052440" y="24832080"/>
          <a:ext cx="8349480" cy="96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23.6-25.6. was not able to isolate AP small</a:t>
          </a:r>
          <a:endParaRPr lang="en-US" sz="1100" b="0" strike="noStrike" spc="-1">
            <a:latin typeface="Times New Roman"/>
          </a:endParaRPr>
        </a:p>
      </xdr:txBody>
    </xdr:sp>
    <xdr:clientData/>
  </xdr:twoCellAnchor>
  <xdr:twoCellAnchor editAs="oneCell">
    <xdr:from>
      <xdr:col>8</xdr:col>
      <xdr:colOff>5040</xdr:colOff>
      <xdr:row>137</xdr:row>
      <xdr:rowOff>135000</xdr:rowOff>
    </xdr:from>
    <xdr:to>
      <xdr:col>13</xdr:col>
      <xdr:colOff>177480</xdr:colOff>
      <xdr:row>143</xdr:row>
      <xdr:rowOff>34920</xdr:rowOff>
    </xdr:to>
    <xdr:sp macro="" textlink="">
      <xdr:nvSpPr>
        <xdr:cNvPr id="228" name="CustomShape 1">
          <a:extLst>
            <a:ext uri="{FF2B5EF4-FFF2-40B4-BE49-F238E27FC236}">
              <a16:creationId xmlns:a16="http://schemas.microsoft.com/office/drawing/2014/main" id="{00000000-0008-0000-0600-0000E4000000}"/>
            </a:ext>
          </a:extLst>
        </xdr:cNvPr>
        <xdr:cNvSpPr/>
      </xdr:nvSpPr>
      <xdr:spPr>
        <a:xfrm>
          <a:off x="21052440" y="25367040"/>
          <a:ext cx="8349480" cy="951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23.0-24.5. harder to isolate compared to last time. but managed to do a few neurons.</a:t>
          </a:r>
          <a:endParaRPr lang="en-US" sz="1100" b="0" strike="noStrike" spc="-1">
            <a:latin typeface="Times New Roman"/>
          </a:endParaRPr>
        </a:p>
      </xdr:txBody>
    </xdr:sp>
    <xdr:clientData/>
  </xdr:twoCellAnchor>
  <xdr:twoCellAnchor editAs="oneCell">
    <xdr:from>
      <xdr:col>8</xdr:col>
      <xdr:colOff>5040</xdr:colOff>
      <xdr:row>140</xdr:row>
      <xdr:rowOff>143640</xdr:rowOff>
    </xdr:from>
    <xdr:to>
      <xdr:col>13</xdr:col>
      <xdr:colOff>177480</xdr:colOff>
      <xdr:row>146</xdr:row>
      <xdr:rowOff>34560</xdr:rowOff>
    </xdr:to>
    <xdr:sp macro="" textlink="">
      <xdr:nvSpPr>
        <xdr:cNvPr id="229" name="CustomShape 1">
          <a:extLst>
            <a:ext uri="{FF2B5EF4-FFF2-40B4-BE49-F238E27FC236}">
              <a16:creationId xmlns:a16="http://schemas.microsoft.com/office/drawing/2014/main" id="{00000000-0008-0000-0600-0000E5000000}"/>
            </a:ext>
          </a:extLst>
        </xdr:cNvPr>
        <xdr:cNvSpPr/>
      </xdr:nvSpPr>
      <xdr:spPr>
        <a:xfrm>
          <a:off x="21052440" y="25901640"/>
          <a:ext cx="8349480" cy="942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DA BG was found here unlike last penetration in the same loc on 8/8. Maybe we were too close to yesterdays penetration.  sound responsive bic and SNr units were found as expected here but not recorded.</a:t>
          </a:r>
          <a:endParaRPr lang="en-US" sz="1100" b="0" strike="noStrike" spc="-1">
            <a:latin typeface="Times New Roman"/>
          </a:endParaRPr>
        </a:p>
      </xdr:txBody>
    </xdr:sp>
    <xdr:clientData/>
  </xdr:twoCellAnchor>
  <xdr:twoCellAnchor editAs="oneCell">
    <xdr:from>
      <xdr:col>8</xdr:col>
      <xdr:colOff>5040</xdr:colOff>
      <xdr:row>143</xdr:row>
      <xdr:rowOff>152280</xdr:rowOff>
    </xdr:from>
    <xdr:to>
      <xdr:col>13</xdr:col>
      <xdr:colOff>177480</xdr:colOff>
      <xdr:row>149</xdr:row>
      <xdr:rowOff>35280</xdr:rowOff>
    </xdr:to>
    <xdr:sp macro="" textlink="">
      <xdr:nvSpPr>
        <xdr:cNvPr id="230" name="CustomShape 1">
          <a:extLst>
            <a:ext uri="{FF2B5EF4-FFF2-40B4-BE49-F238E27FC236}">
              <a16:creationId xmlns:a16="http://schemas.microsoft.com/office/drawing/2014/main" id="{00000000-0008-0000-0600-0000E6000000}"/>
            </a:ext>
          </a:extLst>
        </xdr:cNvPr>
        <xdr:cNvSpPr/>
      </xdr:nvSpPr>
      <xdr:spPr>
        <a:xfrm>
          <a:off x="21052440" y="26435880"/>
          <a:ext cx="8349480" cy="934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23.3-24.6. harder to isolate compared to first time. but managed to do a few neurons like on 8/16. responses to PV were similar (notmuch2obj)</a:t>
          </a:r>
          <a:endParaRPr lang="en-US" sz="1100" b="0" strike="noStrike" spc="-1">
            <a:latin typeface="Times New Roman"/>
          </a:endParaRPr>
        </a:p>
      </xdr:txBody>
    </xdr:sp>
    <xdr:clientData/>
  </xdr:twoCellAnchor>
  <xdr:twoCellAnchor editAs="oneCell">
    <xdr:from>
      <xdr:col>8</xdr:col>
      <xdr:colOff>5040</xdr:colOff>
      <xdr:row>146</xdr:row>
      <xdr:rowOff>160920</xdr:rowOff>
    </xdr:from>
    <xdr:to>
      <xdr:col>13</xdr:col>
      <xdr:colOff>177480</xdr:colOff>
      <xdr:row>152</xdr:row>
      <xdr:rowOff>34920</xdr:rowOff>
    </xdr:to>
    <xdr:sp macro="" textlink="">
      <xdr:nvSpPr>
        <xdr:cNvPr id="231" name="CustomShape 1">
          <a:extLst>
            <a:ext uri="{FF2B5EF4-FFF2-40B4-BE49-F238E27FC236}">
              <a16:creationId xmlns:a16="http://schemas.microsoft.com/office/drawing/2014/main" id="{00000000-0008-0000-0600-0000E7000000}"/>
            </a:ext>
          </a:extLst>
        </xdr:cNvPr>
        <xdr:cNvSpPr/>
      </xdr:nvSpPr>
      <xdr:spPr>
        <a:xfrm>
          <a:off x="21052440" y="26970480"/>
          <a:ext cx="8349480" cy="925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23.4-24.0. harder to isolate compared to first time. but managed to do a few neurons like on 8/3. responses to PV were different from 8/03  (notmuch2obj) the SNr units here didnot respond to either.</a:t>
          </a:r>
          <a:endParaRPr lang="en-US" sz="1100" b="0" strike="noStrike" spc="-1">
            <a:latin typeface="Times New Roman"/>
          </a:endParaRPr>
        </a:p>
      </xdr:txBody>
    </xdr:sp>
    <xdr:clientData/>
  </xdr:twoCellAnchor>
  <xdr:twoCellAnchor editAs="oneCell">
    <xdr:from>
      <xdr:col>8</xdr:col>
      <xdr:colOff>5040</xdr:colOff>
      <xdr:row>149</xdr:row>
      <xdr:rowOff>170280</xdr:rowOff>
    </xdr:from>
    <xdr:to>
      <xdr:col>13</xdr:col>
      <xdr:colOff>177480</xdr:colOff>
      <xdr:row>155</xdr:row>
      <xdr:rowOff>36360</xdr:rowOff>
    </xdr:to>
    <xdr:sp macro="" textlink="">
      <xdr:nvSpPr>
        <xdr:cNvPr id="232" name="CustomShape 1">
          <a:extLst>
            <a:ext uri="{FF2B5EF4-FFF2-40B4-BE49-F238E27FC236}">
              <a16:creationId xmlns:a16="http://schemas.microsoft.com/office/drawing/2014/main" id="{00000000-0008-0000-0600-0000E8000000}"/>
            </a:ext>
          </a:extLst>
        </xdr:cNvPr>
        <xdr:cNvSpPr/>
      </xdr:nvSpPr>
      <xdr:spPr>
        <a:xfrm>
          <a:off x="21052440" y="27505440"/>
          <a:ext cx="8349480" cy="917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23.0-24.0. not easy to isolate. some DA like neurons was found (every criteria except resp to rwd).  SNr neurons here did not discriminate G v B.</a:t>
          </a:r>
          <a:endParaRPr lang="en-US" sz="1100" b="0" strike="noStrike" spc="-1">
            <a:latin typeface="Times New Roman"/>
          </a:endParaRPr>
        </a:p>
      </xdr:txBody>
    </xdr:sp>
    <xdr:clientData/>
  </xdr:twoCellAnchor>
  <xdr:twoCellAnchor editAs="oneCell">
    <xdr:from>
      <xdr:col>8</xdr:col>
      <xdr:colOff>5040</xdr:colOff>
      <xdr:row>153</xdr:row>
      <xdr:rowOff>3600</xdr:rowOff>
    </xdr:from>
    <xdr:to>
      <xdr:col>13</xdr:col>
      <xdr:colOff>177480</xdr:colOff>
      <xdr:row>158</xdr:row>
      <xdr:rowOff>35640</xdr:rowOff>
    </xdr:to>
    <xdr:sp macro="" textlink="">
      <xdr:nvSpPr>
        <xdr:cNvPr id="233" name="CustomShape 1">
          <a:extLst>
            <a:ext uri="{FF2B5EF4-FFF2-40B4-BE49-F238E27FC236}">
              <a16:creationId xmlns:a16="http://schemas.microsoft.com/office/drawing/2014/main" id="{00000000-0008-0000-0600-0000E9000000}"/>
            </a:ext>
          </a:extLst>
        </xdr:cNvPr>
        <xdr:cNvSpPr/>
      </xdr:nvSpPr>
      <xdr:spPr>
        <a:xfrm>
          <a:off x="21052440" y="28040040"/>
          <a:ext cx="8349480" cy="908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23.6-24.2. used 2M impedance. found some DA and non DA units (no SNr). 1 DA neuron had snd memory consistent with this area on 6/01</a:t>
          </a:r>
          <a:endParaRPr lang="en-US" sz="1100" b="0" strike="noStrike" spc="-1">
            <a:latin typeface="Times New Roman"/>
          </a:endParaRPr>
        </a:p>
      </xdr:txBody>
    </xdr:sp>
    <xdr:clientData/>
  </xdr:twoCellAnchor>
  <xdr:twoCellAnchor editAs="oneCell">
    <xdr:from>
      <xdr:col>8</xdr:col>
      <xdr:colOff>5040</xdr:colOff>
      <xdr:row>156</xdr:row>
      <xdr:rowOff>12960</xdr:rowOff>
    </xdr:from>
    <xdr:to>
      <xdr:col>13</xdr:col>
      <xdr:colOff>177480</xdr:colOff>
      <xdr:row>161</xdr:row>
      <xdr:rowOff>36360</xdr:rowOff>
    </xdr:to>
    <xdr:sp macro="" textlink="">
      <xdr:nvSpPr>
        <xdr:cNvPr id="234" name="CustomShape 1">
          <a:extLst>
            <a:ext uri="{FF2B5EF4-FFF2-40B4-BE49-F238E27FC236}">
              <a16:creationId xmlns:a16="http://schemas.microsoft.com/office/drawing/2014/main" id="{00000000-0008-0000-0600-0000EA000000}"/>
            </a:ext>
          </a:extLst>
        </xdr:cNvPr>
        <xdr:cNvSpPr/>
      </xdr:nvSpPr>
      <xdr:spPr>
        <a:xfrm>
          <a:off x="21052440" y="28575000"/>
          <a:ext cx="8349480" cy="89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any DA BG. recording was too quite most of the time. am not sure if electrode might be affected. even though microscope and impedance were ok (impedance grew larger abnormally)</a:t>
          </a:r>
          <a:endParaRPr lang="en-US" sz="1100" b="0" strike="noStrike" spc="-1">
            <a:latin typeface="Times New Roman"/>
          </a:endParaRPr>
        </a:p>
      </xdr:txBody>
    </xdr:sp>
    <xdr:clientData/>
  </xdr:twoCellAnchor>
  <xdr:twoCellAnchor editAs="oneCell">
    <xdr:from>
      <xdr:col>8</xdr:col>
      <xdr:colOff>5040</xdr:colOff>
      <xdr:row>159</xdr:row>
      <xdr:rowOff>21600</xdr:rowOff>
    </xdr:from>
    <xdr:to>
      <xdr:col>13</xdr:col>
      <xdr:colOff>177480</xdr:colOff>
      <xdr:row>164</xdr:row>
      <xdr:rowOff>35280</xdr:rowOff>
    </xdr:to>
    <xdr:sp macro="" textlink="">
      <xdr:nvSpPr>
        <xdr:cNvPr id="235" name="CustomShape 1">
          <a:extLst>
            <a:ext uri="{FF2B5EF4-FFF2-40B4-BE49-F238E27FC236}">
              <a16:creationId xmlns:a16="http://schemas.microsoft.com/office/drawing/2014/main" id="{00000000-0008-0000-0600-0000EB000000}"/>
            </a:ext>
          </a:extLst>
        </xdr:cNvPr>
        <xdr:cNvSpPr/>
      </xdr:nvSpPr>
      <xdr:spPr>
        <a:xfrm>
          <a:off x="21052440" y="29109600"/>
          <a:ext cx="8349480" cy="88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bent some small units recorded not sure why bent. was more lateral than I wanted because resolution was higher on ML direction</a:t>
          </a:r>
          <a:endParaRPr lang="en-US" sz="1100" b="0" strike="noStrike" spc="-1">
            <a:latin typeface="Times New Roman"/>
          </a:endParaRPr>
        </a:p>
      </xdr:txBody>
    </xdr:sp>
    <xdr:clientData/>
  </xdr:twoCellAnchor>
  <xdr:twoCellAnchor editAs="oneCell">
    <xdr:from>
      <xdr:col>8</xdr:col>
      <xdr:colOff>5040</xdr:colOff>
      <xdr:row>162</xdr:row>
      <xdr:rowOff>30600</xdr:rowOff>
    </xdr:from>
    <xdr:to>
      <xdr:col>13</xdr:col>
      <xdr:colOff>177480</xdr:colOff>
      <xdr:row>167</xdr:row>
      <xdr:rowOff>36000</xdr:rowOff>
    </xdr:to>
    <xdr:sp macro="" textlink="">
      <xdr:nvSpPr>
        <xdr:cNvPr id="236" name="CustomShape 1">
          <a:extLst>
            <a:ext uri="{FF2B5EF4-FFF2-40B4-BE49-F238E27FC236}">
              <a16:creationId xmlns:a16="http://schemas.microsoft.com/office/drawing/2014/main" id="{00000000-0008-0000-0600-0000EC000000}"/>
            </a:ext>
          </a:extLst>
        </xdr:cNvPr>
        <xdr:cNvSpPr/>
      </xdr:nvSpPr>
      <xdr:spPr>
        <a:xfrm>
          <a:off x="21052440" y="29644200"/>
          <a:ext cx="8349480" cy="881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one had upward large eccentricity with visual  component . another unit 45 upright perisaccadic activity.</a:t>
          </a:r>
          <a:endParaRPr lang="en-US" sz="1100" b="0" strike="noStrike" spc="-1">
            <a:latin typeface="Times New Roman"/>
          </a:endParaRPr>
        </a:p>
      </xdr:txBody>
    </xdr:sp>
    <xdr:clientData/>
  </xdr:twoCellAnchor>
  <xdr:twoCellAnchor editAs="oneCell">
    <xdr:from>
      <xdr:col>8</xdr:col>
      <xdr:colOff>5040</xdr:colOff>
      <xdr:row>165</xdr:row>
      <xdr:rowOff>39600</xdr:rowOff>
    </xdr:from>
    <xdr:to>
      <xdr:col>13</xdr:col>
      <xdr:colOff>177480</xdr:colOff>
      <xdr:row>170</xdr:row>
      <xdr:rowOff>100440</xdr:rowOff>
    </xdr:to>
    <xdr:sp macro="" textlink="">
      <xdr:nvSpPr>
        <xdr:cNvPr id="237" name="CustomShape 1">
          <a:extLst>
            <a:ext uri="{FF2B5EF4-FFF2-40B4-BE49-F238E27FC236}">
              <a16:creationId xmlns:a16="http://schemas.microsoft.com/office/drawing/2014/main" id="{00000000-0008-0000-0600-0000ED000000}"/>
            </a:ext>
          </a:extLst>
        </xdr:cNvPr>
        <xdr:cNvSpPr/>
      </xdr:nvSpPr>
      <xdr:spPr>
        <a:xfrm>
          <a:off x="21052440" y="30179160"/>
          <a:ext cx="8349480" cy="93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receptive fields variable ipsi contra downward. there were some perisaccadic and some visual neurons. recording condition  was not too stable I often lost neurons or injured them.</a:t>
          </a:r>
          <a:endParaRPr lang="en-US" sz="1100" b="0" strike="noStrike" spc="-1">
            <a:latin typeface="Times New Roman"/>
          </a:endParaRPr>
        </a:p>
      </xdr:txBody>
    </xdr:sp>
    <xdr:clientData/>
  </xdr:twoCellAnchor>
  <xdr:twoCellAnchor editAs="oneCell">
    <xdr:from>
      <xdr:col>8</xdr:col>
      <xdr:colOff>5040</xdr:colOff>
      <xdr:row>168</xdr:row>
      <xdr:rowOff>48600</xdr:rowOff>
    </xdr:from>
    <xdr:to>
      <xdr:col>13</xdr:col>
      <xdr:colOff>177480</xdr:colOff>
      <xdr:row>173</xdr:row>
      <xdr:rowOff>101160</xdr:rowOff>
    </xdr:to>
    <xdr:sp macro="" textlink="">
      <xdr:nvSpPr>
        <xdr:cNvPr id="238" name="CustomShape 1">
          <a:extLst>
            <a:ext uri="{FF2B5EF4-FFF2-40B4-BE49-F238E27FC236}">
              <a16:creationId xmlns:a16="http://schemas.microsoft.com/office/drawing/2014/main" id="{00000000-0008-0000-0600-0000EE000000}"/>
            </a:ext>
          </a:extLst>
        </xdr:cNvPr>
        <xdr:cNvSpPr/>
      </xdr:nvSpPr>
      <xdr:spPr>
        <a:xfrm>
          <a:off x="21052440" y="30713760"/>
          <a:ext cx="8349480" cy="92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a:t>
          </a:r>
          <a:endParaRPr lang="en-US" sz="1100" b="0" strike="noStrike" spc="-1">
            <a:latin typeface="Times New Roman"/>
          </a:endParaRPr>
        </a:p>
      </xdr:txBody>
    </xdr:sp>
    <xdr:clientData/>
  </xdr:twoCellAnchor>
  <xdr:twoCellAnchor editAs="oneCell">
    <xdr:from>
      <xdr:col>8</xdr:col>
      <xdr:colOff>5040</xdr:colOff>
      <xdr:row>171</xdr:row>
      <xdr:rowOff>57240</xdr:rowOff>
    </xdr:from>
    <xdr:to>
      <xdr:col>13</xdr:col>
      <xdr:colOff>177480</xdr:colOff>
      <xdr:row>176</xdr:row>
      <xdr:rowOff>100080</xdr:rowOff>
    </xdr:to>
    <xdr:sp macro="" textlink="">
      <xdr:nvSpPr>
        <xdr:cNvPr id="239" name="CustomShape 1">
          <a:extLst>
            <a:ext uri="{FF2B5EF4-FFF2-40B4-BE49-F238E27FC236}">
              <a16:creationId xmlns:a16="http://schemas.microsoft.com/office/drawing/2014/main" id="{00000000-0008-0000-0600-0000EF000000}"/>
            </a:ext>
          </a:extLst>
        </xdr:cNvPr>
        <xdr:cNvSpPr/>
      </xdr:nvSpPr>
      <xdr:spPr>
        <a:xfrm>
          <a:off x="21052440" y="31248360"/>
          <a:ext cx="8349480" cy="91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  hard to stabilize recording</a:t>
          </a:r>
          <a:endParaRPr lang="en-US" sz="1100" b="0" strike="noStrike" spc="-1">
            <a:latin typeface="Times New Roman"/>
          </a:endParaRPr>
        </a:p>
      </xdr:txBody>
    </xdr:sp>
    <xdr:clientData/>
  </xdr:twoCellAnchor>
  <xdr:twoCellAnchor editAs="oneCell">
    <xdr:from>
      <xdr:col>8</xdr:col>
      <xdr:colOff>5040</xdr:colOff>
      <xdr:row>174</xdr:row>
      <xdr:rowOff>65880</xdr:rowOff>
    </xdr:from>
    <xdr:to>
      <xdr:col>13</xdr:col>
      <xdr:colOff>177480</xdr:colOff>
      <xdr:row>179</xdr:row>
      <xdr:rowOff>100800</xdr:rowOff>
    </xdr:to>
    <xdr:sp macro="" textlink="">
      <xdr:nvSpPr>
        <xdr:cNvPr id="240" name="CustomShape 1">
          <a:extLst>
            <a:ext uri="{FF2B5EF4-FFF2-40B4-BE49-F238E27FC236}">
              <a16:creationId xmlns:a16="http://schemas.microsoft.com/office/drawing/2014/main" id="{00000000-0008-0000-0600-0000F0000000}"/>
            </a:ext>
          </a:extLst>
        </xdr:cNvPr>
        <xdr:cNvSpPr/>
      </xdr:nvSpPr>
      <xdr:spPr>
        <a:xfrm>
          <a:off x="21052440" y="31782600"/>
          <a:ext cx="8349480" cy="911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There was laterality in activity here. some late component of responses coded for the obj value in both FCT and P tasks. differential resps were XB&gt;XG or IG&lt;IB in FCT. in P some times same neurons switched coding type. ( can inhibitory role explain this)</a:t>
          </a:r>
          <a:endParaRPr lang="en-US" sz="1100" b="0" strike="noStrike" spc="-1">
            <a:latin typeface="Times New Roman"/>
          </a:endParaRPr>
        </a:p>
      </xdr:txBody>
    </xdr:sp>
    <xdr:clientData/>
  </xdr:twoCellAnchor>
  <xdr:twoCellAnchor editAs="oneCell">
    <xdr:from>
      <xdr:col>8</xdr:col>
      <xdr:colOff>5040</xdr:colOff>
      <xdr:row>177</xdr:row>
      <xdr:rowOff>74520</xdr:rowOff>
    </xdr:from>
    <xdr:to>
      <xdr:col>13</xdr:col>
      <xdr:colOff>177480</xdr:colOff>
      <xdr:row>182</xdr:row>
      <xdr:rowOff>99720</xdr:rowOff>
    </xdr:to>
    <xdr:sp macro="" textlink="">
      <xdr:nvSpPr>
        <xdr:cNvPr id="241" name="CustomShape 1">
          <a:extLst>
            <a:ext uri="{FF2B5EF4-FFF2-40B4-BE49-F238E27FC236}">
              <a16:creationId xmlns:a16="http://schemas.microsoft.com/office/drawing/2014/main" id="{00000000-0008-0000-0600-0000F1000000}"/>
            </a:ext>
          </a:extLst>
        </xdr:cNvPr>
        <xdr:cNvSpPr/>
      </xdr:nvSpPr>
      <xdr:spPr>
        <a:xfrm>
          <a:off x="21052440" y="32317200"/>
          <a:ext cx="8349480" cy="901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as well as other types (build up etc). kept loosing neurons due to stability</a:t>
          </a:r>
          <a:endParaRPr lang="en-US" sz="1100" b="0" strike="noStrike" spc="-1">
            <a:latin typeface="Times New Roman"/>
          </a:endParaRPr>
        </a:p>
      </xdr:txBody>
    </xdr:sp>
    <xdr:clientData/>
  </xdr:twoCellAnchor>
  <xdr:twoCellAnchor editAs="oneCell">
    <xdr:from>
      <xdr:col>8</xdr:col>
      <xdr:colOff>5040</xdr:colOff>
      <xdr:row>180</xdr:row>
      <xdr:rowOff>83520</xdr:rowOff>
    </xdr:from>
    <xdr:to>
      <xdr:col>13</xdr:col>
      <xdr:colOff>177480</xdr:colOff>
      <xdr:row>185</xdr:row>
      <xdr:rowOff>100440</xdr:rowOff>
    </xdr:to>
    <xdr:sp macro="" textlink="">
      <xdr:nvSpPr>
        <xdr:cNvPr id="242" name="CustomShape 1">
          <a:extLst>
            <a:ext uri="{FF2B5EF4-FFF2-40B4-BE49-F238E27FC236}">
              <a16:creationId xmlns:a16="http://schemas.microsoft.com/office/drawing/2014/main" id="{00000000-0008-0000-0600-0000F2000000}"/>
            </a:ext>
          </a:extLst>
        </xdr:cNvPr>
        <xdr:cNvSpPr/>
      </xdr:nvSpPr>
      <xdr:spPr>
        <a:xfrm>
          <a:off x="21052440" y="32851800"/>
          <a:ext cx="8349480" cy="893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which were modulated by value. better stability this time due to modif of GT. still many neurons showed injury.</a:t>
          </a:r>
          <a:endParaRPr lang="en-US" sz="1100" b="0" strike="noStrike" spc="-1">
            <a:latin typeface="Times New Roman"/>
          </a:endParaRPr>
        </a:p>
      </xdr:txBody>
    </xdr:sp>
    <xdr:clientData/>
  </xdr:twoCellAnchor>
  <xdr:twoCellAnchor editAs="oneCell">
    <xdr:from>
      <xdr:col>8</xdr:col>
      <xdr:colOff>5040</xdr:colOff>
      <xdr:row>183</xdr:row>
      <xdr:rowOff>92160</xdr:rowOff>
    </xdr:from>
    <xdr:to>
      <xdr:col>13</xdr:col>
      <xdr:colOff>177480</xdr:colOff>
      <xdr:row>189</xdr:row>
      <xdr:rowOff>45720</xdr:rowOff>
    </xdr:to>
    <xdr:sp macro="" textlink="">
      <xdr:nvSpPr>
        <xdr:cNvPr id="243" name="CustomShape 1">
          <a:extLst>
            <a:ext uri="{FF2B5EF4-FFF2-40B4-BE49-F238E27FC236}">
              <a16:creationId xmlns:a16="http://schemas.microsoft.com/office/drawing/2014/main" id="{00000000-0008-0000-0600-0000F3000000}"/>
            </a:ext>
          </a:extLst>
        </xdr:cNvPr>
        <xdr:cNvSpPr/>
      </xdr:nvSpPr>
      <xdr:spPr>
        <a:xfrm>
          <a:off x="21052440" y="33386400"/>
          <a:ext cx="8349480" cy="1005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many  visually responsive neurons most were modulated by value. better stability this time due to modif of GT. but still could not hold neurons for a long time.  RF was consistently upward around 10ecc </a:t>
          </a:r>
          <a:endParaRPr lang="en-US" sz="1100" b="0" strike="noStrike" spc="-1">
            <a:latin typeface="Times New Roman"/>
          </a:endParaRPr>
        </a:p>
      </xdr:txBody>
    </xdr:sp>
    <xdr:clientData/>
  </xdr:twoCellAnchor>
  <xdr:twoCellAnchor editAs="oneCell">
    <xdr:from>
      <xdr:col>8</xdr:col>
      <xdr:colOff>5040</xdr:colOff>
      <xdr:row>186</xdr:row>
      <xdr:rowOff>100800</xdr:rowOff>
    </xdr:from>
    <xdr:to>
      <xdr:col>13</xdr:col>
      <xdr:colOff>177480</xdr:colOff>
      <xdr:row>192</xdr:row>
      <xdr:rowOff>46440</xdr:rowOff>
    </xdr:to>
    <xdr:sp macro="" textlink="">
      <xdr:nvSpPr>
        <xdr:cNvPr id="244" name="CustomShape 1">
          <a:extLst>
            <a:ext uri="{FF2B5EF4-FFF2-40B4-BE49-F238E27FC236}">
              <a16:creationId xmlns:a16="http://schemas.microsoft.com/office/drawing/2014/main" id="{00000000-0008-0000-0600-0000F4000000}"/>
            </a:ext>
          </a:extLst>
        </xdr:cNvPr>
        <xdr:cNvSpPr/>
      </xdr:nvSpPr>
      <xdr:spPr>
        <a:xfrm>
          <a:off x="21052440" y="33920640"/>
          <a:ext cx="8349480" cy="997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mostly visual with upward or rightward RF. some neg value but overall less value maybe than vis.</a:t>
          </a:r>
          <a:endParaRPr lang="en-US" sz="1100" b="0" strike="noStrike" spc="-1">
            <a:latin typeface="Times New Roman"/>
          </a:endParaRPr>
        </a:p>
      </xdr:txBody>
    </xdr:sp>
    <xdr:clientData/>
  </xdr:twoCellAnchor>
  <xdr:twoCellAnchor editAs="oneCell">
    <xdr:from>
      <xdr:col>8</xdr:col>
      <xdr:colOff>5040</xdr:colOff>
      <xdr:row>189</xdr:row>
      <xdr:rowOff>109080</xdr:rowOff>
    </xdr:from>
    <xdr:to>
      <xdr:col>13</xdr:col>
      <xdr:colOff>177480</xdr:colOff>
      <xdr:row>195</xdr:row>
      <xdr:rowOff>45360</xdr:rowOff>
    </xdr:to>
    <xdr:sp macro="" textlink="">
      <xdr:nvSpPr>
        <xdr:cNvPr id="245" name="CustomShape 1">
          <a:extLst>
            <a:ext uri="{FF2B5EF4-FFF2-40B4-BE49-F238E27FC236}">
              <a16:creationId xmlns:a16="http://schemas.microsoft.com/office/drawing/2014/main" id="{00000000-0008-0000-0600-0000F5000000}"/>
            </a:ext>
          </a:extLst>
        </xdr:cNvPr>
        <xdr:cNvSpPr/>
      </xdr:nvSpPr>
      <xdr:spPr>
        <a:xfrm>
          <a:off x="21052440" y="34454880"/>
          <a:ext cx="8349480" cy="987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isolate and stabilize neurons here. some vis resp at low DV but it was less frequent. instead there were a bunch of peri sac value modulated or rwd resp neurons.</a:t>
          </a:r>
          <a:endParaRPr lang="en-US" sz="1100" b="0" strike="noStrike" spc="-1">
            <a:latin typeface="Times New Roman"/>
          </a:endParaRPr>
        </a:p>
      </xdr:txBody>
    </xdr:sp>
    <xdr:clientData/>
  </xdr:twoCellAnchor>
  <xdr:twoCellAnchor editAs="oneCell">
    <xdr:from>
      <xdr:col>8</xdr:col>
      <xdr:colOff>5040</xdr:colOff>
      <xdr:row>192</xdr:row>
      <xdr:rowOff>117720</xdr:rowOff>
    </xdr:from>
    <xdr:to>
      <xdr:col>13</xdr:col>
      <xdr:colOff>177480</xdr:colOff>
      <xdr:row>196</xdr:row>
      <xdr:rowOff>114840</xdr:rowOff>
    </xdr:to>
    <xdr:sp macro="" textlink="">
      <xdr:nvSpPr>
        <xdr:cNvPr id="246" name="CustomShape 1">
          <a:extLst>
            <a:ext uri="{FF2B5EF4-FFF2-40B4-BE49-F238E27FC236}">
              <a16:creationId xmlns:a16="http://schemas.microsoft.com/office/drawing/2014/main" id="{00000000-0008-0000-0600-0000F6000000}"/>
            </a:ext>
          </a:extLst>
        </xdr:cNvPr>
        <xdr:cNvSpPr/>
      </xdr:nvSpPr>
      <xdr:spPr>
        <a:xfrm>
          <a:off x="21052440" y="34989120"/>
          <a:ext cx="8349480" cy="698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195</xdr:row>
      <xdr:rowOff>126360</xdr:rowOff>
    </xdr:from>
    <xdr:to>
      <xdr:col>13</xdr:col>
      <xdr:colOff>177480</xdr:colOff>
      <xdr:row>200</xdr:row>
      <xdr:rowOff>11880</xdr:rowOff>
    </xdr:to>
    <xdr:sp macro="" textlink="">
      <xdr:nvSpPr>
        <xdr:cNvPr id="247" name="CustomShape 1">
          <a:extLst>
            <a:ext uri="{FF2B5EF4-FFF2-40B4-BE49-F238E27FC236}">
              <a16:creationId xmlns:a16="http://schemas.microsoft.com/office/drawing/2014/main" id="{00000000-0008-0000-0600-0000F7000000}"/>
            </a:ext>
          </a:extLst>
        </xdr:cNvPr>
        <xdr:cNvSpPr/>
      </xdr:nvSpPr>
      <xdr:spPr>
        <a:xfrm>
          <a:off x="21052440" y="35523720"/>
          <a:ext cx="8349480" cy="761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198</xdr:row>
      <xdr:rowOff>135000</xdr:rowOff>
    </xdr:from>
    <xdr:to>
      <xdr:col>13</xdr:col>
      <xdr:colOff>177480</xdr:colOff>
      <xdr:row>203</xdr:row>
      <xdr:rowOff>12600</xdr:rowOff>
    </xdr:to>
    <xdr:sp macro="" textlink="">
      <xdr:nvSpPr>
        <xdr:cNvPr id="248" name="CustomShape 1">
          <a:extLst>
            <a:ext uri="{FF2B5EF4-FFF2-40B4-BE49-F238E27FC236}">
              <a16:creationId xmlns:a16="http://schemas.microsoft.com/office/drawing/2014/main" id="{00000000-0008-0000-0600-0000F8000000}"/>
            </a:ext>
          </a:extLst>
        </xdr:cNvPr>
        <xdr:cNvSpPr/>
      </xdr:nvSpPr>
      <xdr:spPr>
        <a:xfrm>
          <a:off x="21052440" y="36057960"/>
          <a:ext cx="8349480" cy="753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broke had to puncture dura with GT to go in. hard to hold neurons for more than a few minutes. BG had lowright quad vis. single units less clear vis. some value</a:t>
          </a:r>
          <a:endParaRPr lang="en-US" sz="1100" b="0" strike="noStrike" spc="-1">
            <a:latin typeface="Times New Roman"/>
          </a:endParaRPr>
        </a:p>
      </xdr:txBody>
    </xdr:sp>
    <xdr:clientData/>
  </xdr:twoCellAnchor>
  <xdr:twoCellAnchor editAs="oneCell">
    <xdr:from>
      <xdr:col>8</xdr:col>
      <xdr:colOff>5040</xdr:colOff>
      <xdr:row>201</xdr:row>
      <xdr:rowOff>142920</xdr:rowOff>
    </xdr:from>
    <xdr:to>
      <xdr:col>13</xdr:col>
      <xdr:colOff>177480</xdr:colOff>
      <xdr:row>206</xdr:row>
      <xdr:rowOff>11880</xdr:rowOff>
    </xdr:to>
    <xdr:sp macro="" textlink="">
      <xdr:nvSpPr>
        <xdr:cNvPr id="249" name="CustomShape 1">
          <a:extLst>
            <a:ext uri="{FF2B5EF4-FFF2-40B4-BE49-F238E27FC236}">
              <a16:creationId xmlns:a16="http://schemas.microsoft.com/office/drawing/2014/main" id="{00000000-0008-0000-0600-0000F9000000}"/>
            </a:ext>
          </a:extLst>
        </xdr:cNvPr>
        <xdr:cNvSpPr/>
      </xdr:nvSpPr>
      <xdr:spPr>
        <a:xfrm>
          <a:off x="21052440" y="36591840"/>
          <a:ext cx="8349480" cy="745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value and visual neurons. RF mainly down and down right</a:t>
          </a:r>
          <a:endParaRPr lang="en-US" sz="1100" b="0" strike="noStrike" spc="-1">
            <a:latin typeface="Times New Roman"/>
          </a:endParaRPr>
        </a:p>
      </xdr:txBody>
    </xdr:sp>
    <xdr:clientData/>
  </xdr:twoCellAnchor>
  <xdr:twoCellAnchor editAs="oneCell">
    <xdr:from>
      <xdr:col>8</xdr:col>
      <xdr:colOff>5040</xdr:colOff>
      <xdr:row>204</xdr:row>
      <xdr:rowOff>151920</xdr:rowOff>
    </xdr:from>
    <xdr:to>
      <xdr:col>13</xdr:col>
      <xdr:colOff>177480</xdr:colOff>
      <xdr:row>209</xdr:row>
      <xdr:rowOff>12600</xdr:rowOff>
    </xdr:to>
    <xdr:sp macro="" textlink="">
      <xdr:nvSpPr>
        <xdr:cNvPr id="250" name="CustomShape 1">
          <a:extLst>
            <a:ext uri="{FF2B5EF4-FFF2-40B4-BE49-F238E27FC236}">
              <a16:creationId xmlns:a16="http://schemas.microsoft.com/office/drawing/2014/main" id="{00000000-0008-0000-0600-0000FA000000}"/>
            </a:ext>
          </a:extLst>
        </xdr:cNvPr>
        <xdr:cNvSpPr/>
      </xdr:nvSpPr>
      <xdr:spPr>
        <a:xfrm>
          <a:off x="21052440" y="37126440"/>
          <a:ext cx="8349480" cy="736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could not get neurons because GT damaged the area. BG had vis mainly upward or upright ecc 10. Did another penetration dexcribed below.</a:t>
          </a:r>
          <a:endParaRPr lang="en-US" sz="1100" b="0" strike="noStrike" spc="-1">
            <a:latin typeface="Times New Roman"/>
          </a:endParaRPr>
        </a:p>
      </xdr:txBody>
    </xdr:sp>
    <xdr:clientData/>
  </xdr:twoCellAnchor>
  <xdr:twoCellAnchor editAs="oneCell">
    <xdr:from>
      <xdr:col>8</xdr:col>
      <xdr:colOff>5040</xdr:colOff>
      <xdr:row>207</xdr:row>
      <xdr:rowOff>160560</xdr:rowOff>
    </xdr:from>
    <xdr:to>
      <xdr:col>13</xdr:col>
      <xdr:colOff>177480</xdr:colOff>
      <xdr:row>212</xdr:row>
      <xdr:rowOff>12240</xdr:rowOff>
    </xdr:to>
    <xdr:sp macro="" textlink="">
      <xdr:nvSpPr>
        <xdr:cNvPr id="251" name="CustomShape 1">
          <a:extLst>
            <a:ext uri="{FF2B5EF4-FFF2-40B4-BE49-F238E27FC236}">
              <a16:creationId xmlns:a16="http://schemas.microsoft.com/office/drawing/2014/main" id="{00000000-0008-0000-0600-0000FB000000}"/>
            </a:ext>
          </a:extLst>
        </xdr:cNvPr>
        <xdr:cNvSpPr/>
      </xdr:nvSpPr>
      <xdr:spPr>
        <a:xfrm>
          <a:off x="21052440" y="37661040"/>
          <a:ext cx="8349480" cy="727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Second penetration the same day. just pushed with GT no puncturing. electrode could puncture but was bent when i took out at the end. vis and value. mainly right or up right  ecc 20</a:t>
          </a:r>
          <a:endParaRPr lang="en-US" sz="1100" b="0" strike="noStrike" spc="-1">
            <a:latin typeface="Times New Roman"/>
          </a:endParaRPr>
        </a:p>
      </xdr:txBody>
    </xdr:sp>
    <xdr:clientData/>
  </xdr:twoCellAnchor>
  <xdr:twoCellAnchor editAs="oneCell">
    <xdr:from>
      <xdr:col>7</xdr:col>
      <xdr:colOff>2018880</xdr:colOff>
      <xdr:row>210</xdr:row>
      <xdr:rowOff>169920</xdr:rowOff>
    </xdr:from>
    <xdr:to>
      <xdr:col>13</xdr:col>
      <xdr:colOff>166680</xdr:colOff>
      <xdr:row>215</xdr:row>
      <xdr:rowOff>2160</xdr:rowOff>
    </xdr:to>
    <xdr:sp macro="" textlink="">
      <xdr:nvSpPr>
        <xdr:cNvPr id="252" name="CustomShape 1">
          <a:extLst>
            <a:ext uri="{FF2B5EF4-FFF2-40B4-BE49-F238E27FC236}">
              <a16:creationId xmlns:a16="http://schemas.microsoft.com/office/drawing/2014/main" id="{00000000-0008-0000-0600-0000FC000000}"/>
            </a:ext>
          </a:extLst>
        </xdr:cNvPr>
        <xdr:cNvSpPr/>
      </xdr:nvSpPr>
      <xdr:spPr>
        <a:xfrm>
          <a:off x="20450160" y="38196000"/>
          <a:ext cx="8940960" cy="708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2 days after dural scrape. electrode penetrated dura with no GT puncture.  found vlPFC value neurons mostly stable negative. could not find OFC 10mm after end of vlPFC.</a:t>
          </a:r>
          <a:endParaRPr lang="en-US" sz="1100" b="0" strike="noStrike" spc="-1">
            <a:latin typeface="Times New Roman"/>
          </a:endParaRPr>
        </a:p>
      </xdr:txBody>
    </xdr:sp>
    <xdr:clientData/>
  </xdr:twoCellAnchor>
  <xdr:twoCellAnchor editAs="oneCell">
    <xdr:from>
      <xdr:col>8</xdr:col>
      <xdr:colOff>5040</xdr:colOff>
      <xdr:row>214</xdr:row>
      <xdr:rowOff>3240</xdr:rowOff>
    </xdr:from>
    <xdr:to>
      <xdr:col>13</xdr:col>
      <xdr:colOff>177480</xdr:colOff>
      <xdr:row>218</xdr:row>
      <xdr:rowOff>1800</xdr:rowOff>
    </xdr:to>
    <xdr:sp macro="" textlink="">
      <xdr:nvSpPr>
        <xdr:cNvPr id="253" name="CustomShape 1">
          <a:extLst>
            <a:ext uri="{FF2B5EF4-FFF2-40B4-BE49-F238E27FC236}">
              <a16:creationId xmlns:a16="http://schemas.microsoft.com/office/drawing/2014/main" id="{00000000-0008-0000-0600-0000FD000000}"/>
            </a:ext>
          </a:extLst>
        </xdr:cNvPr>
        <xdr:cNvSpPr/>
      </xdr:nvSpPr>
      <xdr:spPr>
        <a:xfrm>
          <a:off x="21052440" y="38730600"/>
          <a:ext cx="8349480" cy="699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sparce vis response recording was not very stable. units were encountered from 9mm to 10mm but not anything lower. could not reach down to OFC</a:t>
          </a:r>
          <a:endParaRPr lang="en-US" sz="1100" b="0" strike="noStrike" spc="-1">
            <a:latin typeface="Times New Roman"/>
          </a:endParaRPr>
        </a:p>
      </xdr:txBody>
    </xdr:sp>
    <xdr:clientData/>
  </xdr:twoCellAnchor>
  <xdr:twoCellAnchor editAs="oneCell">
    <xdr:from>
      <xdr:col>8</xdr:col>
      <xdr:colOff>5040</xdr:colOff>
      <xdr:row>217</xdr:row>
      <xdr:rowOff>12240</xdr:rowOff>
    </xdr:from>
    <xdr:to>
      <xdr:col>13</xdr:col>
      <xdr:colOff>177480</xdr:colOff>
      <xdr:row>221</xdr:row>
      <xdr:rowOff>2520</xdr:rowOff>
    </xdr:to>
    <xdr:sp macro="" textlink="">
      <xdr:nvSpPr>
        <xdr:cNvPr id="254" name="CustomShape 1">
          <a:extLst>
            <a:ext uri="{FF2B5EF4-FFF2-40B4-BE49-F238E27FC236}">
              <a16:creationId xmlns:a16="http://schemas.microsoft.com/office/drawing/2014/main" id="{00000000-0008-0000-0600-0000FE000000}"/>
            </a:ext>
          </a:extLst>
        </xdr:cNvPr>
        <xdr:cNvSpPr/>
      </xdr:nvSpPr>
      <xdr:spPr>
        <a:xfrm>
          <a:off x="21052440" y="39265200"/>
          <a:ext cx="8349480" cy="69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Second penetration  same day.   more vis BG than before but mainly uptight .</a:t>
          </a:r>
          <a:endParaRPr lang="en-US" sz="1100" b="0" strike="noStrike" spc="-1">
            <a:latin typeface="Times New Roman"/>
          </a:endParaRPr>
        </a:p>
      </xdr:txBody>
    </xdr:sp>
    <xdr:clientData/>
  </xdr:twoCellAnchor>
  <xdr:twoCellAnchor editAs="oneCell">
    <xdr:from>
      <xdr:col>8</xdr:col>
      <xdr:colOff>5040</xdr:colOff>
      <xdr:row>220</xdr:row>
      <xdr:rowOff>20520</xdr:rowOff>
    </xdr:from>
    <xdr:to>
      <xdr:col>13</xdr:col>
      <xdr:colOff>177480</xdr:colOff>
      <xdr:row>224</xdr:row>
      <xdr:rowOff>2160</xdr:rowOff>
    </xdr:to>
    <xdr:sp macro="" textlink="">
      <xdr:nvSpPr>
        <xdr:cNvPr id="255" name="CustomShape 1">
          <a:extLst>
            <a:ext uri="{FF2B5EF4-FFF2-40B4-BE49-F238E27FC236}">
              <a16:creationId xmlns:a16="http://schemas.microsoft.com/office/drawing/2014/main" id="{00000000-0008-0000-0600-0000FF000000}"/>
            </a:ext>
          </a:extLst>
        </xdr:cNvPr>
        <xdr:cNvSpPr/>
      </xdr:nvSpPr>
      <xdr:spPr>
        <a:xfrm>
          <a:off x="21052440" y="39799440"/>
          <a:ext cx="8349480" cy="68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penetration was not successful</a:t>
          </a:r>
          <a:endParaRPr lang="en-US" sz="1100" b="0" strike="noStrike" spc="-1">
            <a:latin typeface="Times New Roman"/>
          </a:endParaRPr>
        </a:p>
      </xdr:txBody>
    </xdr:sp>
    <xdr:clientData/>
  </xdr:twoCellAnchor>
  <xdr:twoCellAnchor editAs="oneCell">
    <xdr:from>
      <xdr:col>8</xdr:col>
      <xdr:colOff>5040</xdr:colOff>
      <xdr:row>223</xdr:row>
      <xdr:rowOff>29880</xdr:rowOff>
    </xdr:from>
    <xdr:to>
      <xdr:col>13</xdr:col>
      <xdr:colOff>177480</xdr:colOff>
      <xdr:row>227</xdr:row>
      <xdr:rowOff>3600</xdr:rowOff>
    </xdr:to>
    <xdr:sp macro="" textlink="">
      <xdr:nvSpPr>
        <xdr:cNvPr id="256" name="CustomShape 1">
          <a:extLst>
            <a:ext uri="{FF2B5EF4-FFF2-40B4-BE49-F238E27FC236}">
              <a16:creationId xmlns:a16="http://schemas.microsoft.com/office/drawing/2014/main" id="{00000000-0008-0000-0600-000000010000}"/>
            </a:ext>
          </a:extLst>
        </xdr:cNvPr>
        <xdr:cNvSpPr/>
      </xdr:nvSpPr>
      <xdr:spPr>
        <a:xfrm>
          <a:off x="21052440" y="40334400"/>
          <a:ext cx="8349480" cy="674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sparce visual responses in deeper DV. </a:t>
          </a:r>
          <a:endParaRPr lang="en-US" sz="1100" b="0" strike="noStrike" spc="-1">
            <a:latin typeface="Times New Roman"/>
          </a:endParaRPr>
        </a:p>
      </xdr:txBody>
    </xdr:sp>
    <xdr:clientData/>
  </xdr:twoCellAnchor>
  <xdr:twoCellAnchor editAs="oneCell">
    <xdr:from>
      <xdr:col>8</xdr:col>
      <xdr:colOff>5040</xdr:colOff>
      <xdr:row>226</xdr:row>
      <xdr:rowOff>38520</xdr:rowOff>
    </xdr:from>
    <xdr:to>
      <xdr:col>13</xdr:col>
      <xdr:colOff>177480</xdr:colOff>
      <xdr:row>230</xdr:row>
      <xdr:rowOff>2880</xdr:rowOff>
    </xdr:to>
    <xdr:sp macro="" textlink="">
      <xdr:nvSpPr>
        <xdr:cNvPr id="257" name="CustomShape 1">
          <a:extLst>
            <a:ext uri="{FF2B5EF4-FFF2-40B4-BE49-F238E27FC236}">
              <a16:creationId xmlns:a16="http://schemas.microsoft.com/office/drawing/2014/main" id="{00000000-0008-0000-0600-000001010000}"/>
            </a:ext>
          </a:extLst>
        </xdr:cNvPr>
        <xdr:cNvSpPr/>
      </xdr:nvSpPr>
      <xdr:spPr>
        <a:xfrm>
          <a:off x="21052440" y="40869000"/>
          <a:ext cx="8349480" cy="665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tonic neurons in OFC none were task or sensory responsive</a:t>
          </a:r>
          <a:endParaRPr lang="en-US" sz="1100" b="0" strike="noStrike" spc="-1">
            <a:latin typeface="Times New Roman"/>
          </a:endParaRPr>
        </a:p>
      </xdr:txBody>
    </xdr:sp>
    <xdr:clientData/>
  </xdr:twoCellAnchor>
  <xdr:twoCellAnchor editAs="oneCell">
    <xdr:from>
      <xdr:col>8</xdr:col>
      <xdr:colOff>5040</xdr:colOff>
      <xdr:row>229</xdr:row>
      <xdr:rowOff>47880</xdr:rowOff>
    </xdr:from>
    <xdr:to>
      <xdr:col>13</xdr:col>
      <xdr:colOff>177480</xdr:colOff>
      <xdr:row>233</xdr:row>
      <xdr:rowOff>3600</xdr:rowOff>
    </xdr:to>
    <xdr:sp macro="" textlink="">
      <xdr:nvSpPr>
        <xdr:cNvPr id="258" name="CustomShape 1">
          <a:extLst>
            <a:ext uri="{FF2B5EF4-FFF2-40B4-BE49-F238E27FC236}">
              <a16:creationId xmlns:a16="http://schemas.microsoft.com/office/drawing/2014/main" id="{00000000-0008-0000-0600-000002010000}"/>
            </a:ext>
          </a:extLst>
        </xdr:cNvPr>
        <xdr:cNvSpPr/>
      </xdr:nvSpPr>
      <xdr:spPr>
        <a:xfrm>
          <a:off x="21052440" y="41403960"/>
          <a:ext cx="8349480" cy="656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recording very unstable could not hold units. visual BG still there even though RF was not consistent between neurons.</a:t>
          </a:r>
          <a:endParaRPr lang="en-US" sz="1100" b="0" strike="noStrike" spc="-1">
            <a:latin typeface="Times New Roman"/>
          </a:endParaRPr>
        </a:p>
      </xdr:txBody>
    </xdr:sp>
    <xdr:clientData/>
  </xdr:twoCellAnchor>
  <xdr:twoCellAnchor editAs="oneCell">
    <xdr:from>
      <xdr:col>8</xdr:col>
      <xdr:colOff>5040</xdr:colOff>
      <xdr:row>232</xdr:row>
      <xdr:rowOff>56520</xdr:rowOff>
    </xdr:from>
    <xdr:to>
      <xdr:col>13</xdr:col>
      <xdr:colOff>177480</xdr:colOff>
      <xdr:row>236</xdr:row>
      <xdr:rowOff>2520</xdr:rowOff>
    </xdr:to>
    <xdr:sp macro="" textlink="">
      <xdr:nvSpPr>
        <xdr:cNvPr id="259" name="CustomShape 1">
          <a:extLst>
            <a:ext uri="{FF2B5EF4-FFF2-40B4-BE49-F238E27FC236}">
              <a16:creationId xmlns:a16="http://schemas.microsoft.com/office/drawing/2014/main" id="{00000000-0008-0000-0600-000003010000}"/>
            </a:ext>
          </a:extLst>
        </xdr:cNvPr>
        <xdr:cNvSpPr/>
      </xdr:nvSpPr>
      <xdr:spPr>
        <a:xfrm>
          <a:off x="21052440" y="41938560"/>
          <a:ext cx="8349480" cy="646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problem with noise and did not have many units.  1 flexible unit with X2 free reward</a:t>
          </a:r>
          <a:endParaRPr lang="en-US" sz="1100" b="0" strike="noStrike" spc="-1">
            <a:latin typeface="Times New Roman"/>
          </a:endParaRPr>
        </a:p>
      </xdr:txBody>
    </xdr:sp>
    <xdr:clientData/>
  </xdr:twoCellAnchor>
  <xdr:twoCellAnchor editAs="oneCell">
    <xdr:from>
      <xdr:col>8</xdr:col>
      <xdr:colOff>5040</xdr:colOff>
      <xdr:row>235</xdr:row>
      <xdr:rowOff>65520</xdr:rowOff>
    </xdr:from>
    <xdr:to>
      <xdr:col>13</xdr:col>
      <xdr:colOff>177480</xdr:colOff>
      <xdr:row>239</xdr:row>
      <xdr:rowOff>3240</xdr:rowOff>
    </xdr:to>
    <xdr:sp macro="" textlink="">
      <xdr:nvSpPr>
        <xdr:cNvPr id="260" name="CustomShape 1">
          <a:extLst>
            <a:ext uri="{FF2B5EF4-FFF2-40B4-BE49-F238E27FC236}">
              <a16:creationId xmlns:a16="http://schemas.microsoft.com/office/drawing/2014/main" id="{00000000-0008-0000-0600-000004010000}"/>
            </a:ext>
          </a:extLst>
        </xdr:cNvPr>
        <xdr:cNvSpPr/>
      </xdr:nvSpPr>
      <xdr:spPr>
        <a:xfrm>
          <a:off x="21052440" y="42473160"/>
          <a:ext cx="8349480" cy="638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units but none were task responsive</a:t>
          </a:r>
          <a:endParaRPr lang="en-US" sz="1100" b="0" strike="noStrike" spc="-1">
            <a:latin typeface="Times New Roman"/>
          </a:endParaRPr>
        </a:p>
      </xdr:txBody>
    </xdr:sp>
    <xdr:clientData/>
  </xdr:twoCellAnchor>
  <xdr:twoCellAnchor editAs="oneCell">
    <xdr:from>
      <xdr:col>8</xdr:col>
      <xdr:colOff>37800</xdr:colOff>
      <xdr:row>238</xdr:row>
      <xdr:rowOff>84600</xdr:rowOff>
    </xdr:from>
    <xdr:to>
      <xdr:col>13</xdr:col>
      <xdr:colOff>210240</xdr:colOff>
      <xdr:row>242</xdr:row>
      <xdr:rowOff>13320</xdr:rowOff>
    </xdr:to>
    <xdr:sp macro="" textlink="">
      <xdr:nvSpPr>
        <xdr:cNvPr id="261" name="CustomShape 1">
          <a:extLst>
            <a:ext uri="{FF2B5EF4-FFF2-40B4-BE49-F238E27FC236}">
              <a16:creationId xmlns:a16="http://schemas.microsoft.com/office/drawing/2014/main" id="{00000000-0008-0000-0600-000005010000}"/>
            </a:ext>
          </a:extLst>
        </xdr:cNvPr>
        <xdr:cNvSpPr/>
      </xdr:nvSpPr>
      <xdr:spPr>
        <a:xfrm>
          <a:off x="21085200" y="43018200"/>
          <a:ext cx="8349480" cy="62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have many units. found a region with free reward resp</a:t>
          </a:r>
          <a:endParaRPr lang="en-US" sz="1100" b="0" strike="noStrike" spc="-1">
            <a:latin typeface="Times New Roman"/>
          </a:endParaRPr>
        </a:p>
      </xdr:txBody>
    </xdr:sp>
    <xdr:clientData/>
  </xdr:twoCellAnchor>
  <xdr:twoCellAnchor editAs="oneCell">
    <xdr:from>
      <xdr:col>8</xdr:col>
      <xdr:colOff>5040</xdr:colOff>
      <xdr:row>241</xdr:row>
      <xdr:rowOff>83520</xdr:rowOff>
    </xdr:from>
    <xdr:to>
      <xdr:col>13</xdr:col>
      <xdr:colOff>177480</xdr:colOff>
      <xdr:row>245</xdr:row>
      <xdr:rowOff>3240</xdr:rowOff>
    </xdr:to>
    <xdr:sp macro="" textlink="">
      <xdr:nvSpPr>
        <xdr:cNvPr id="262" name="CustomShape 1">
          <a:extLst>
            <a:ext uri="{FF2B5EF4-FFF2-40B4-BE49-F238E27FC236}">
              <a16:creationId xmlns:a16="http://schemas.microsoft.com/office/drawing/2014/main" id="{00000000-0008-0000-0600-000006010000}"/>
            </a:ext>
          </a:extLst>
        </xdr:cNvPr>
        <xdr:cNvSpPr/>
      </xdr:nvSpPr>
      <xdr:spPr>
        <a:xfrm>
          <a:off x="21052440" y="43542720"/>
          <a:ext cx="8349480" cy="62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vis/val units. downright quad. mostly stable.</a:t>
          </a:r>
          <a:endParaRPr lang="en-US" sz="1100" b="0" strike="noStrike" spc="-1">
            <a:latin typeface="Times New Roman"/>
          </a:endParaRPr>
        </a:p>
      </xdr:txBody>
    </xdr:sp>
    <xdr:clientData/>
  </xdr:twoCellAnchor>
  <xdr:twoCellAnchor editAs="oneCell">
    <xdr:from>
      <xdr:col>8</xdr:col>
      <xdr:colOff>5040</xdr:colOff>
      <xdr:row>244</xdr:row>
      <xdr:rowOff>111960</xdr:rowOff>
    </xdr:from>
    <xdr:to>
      <xdr:col>13</xdr:col>
      <xdr:colOff>177480</xdr:colOff>
      <xdr:row>248</xdr:row>
      <xdr:rowOff>23760</xdr:rowOff>
    </xdr:to>
    <xdr:sp macro="" textlink="">
      <xdr:nvSpPr>
        <xdr:cNvPr id="263" name="CustomShape 1">
          <a:extLst>
            <a:ext uri="{FF2B5EF4-FFF2-40B4-BE49-F238E27FC236}">
              <a16:creationId xmlns:a16="http://schemas.microsoft.com/office/drawing/2014/main" id="{00000000-0008-0000-0600-000007010000}"/>
            </a:ext>
          </a:extLst>
        </xdr:cNvPr>
        <xdr:cNvSpPr/>
      </xdr:nvSpPr>
      <xdr:spPr>
        <a:xfrm>
          <a:off x="21052440" y="44097120"/>
          <a:ext cx="8349480" cy="612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units here mostly non responsive. 1 weak flexible task.</a:t>
          </a:r>
          <a:endParaRPr lang="en-US" sz="1100" b="0" strike="noStrike" spc="-1">
            <a:latin typeface="Times New Roman"/>
          </a:endParaRPr>
        </a:p>
      </xdr:txBody>
    </xdr:sp>
    <xdr:clientData/>
  </xdr:twoCellAnchor>
  <xdr:twoCellAnchor editAs="oneCell">
    <xdr:from>
      <xdr:col>8</xdr:col>
      <xdr:colOff>5040</xdr:colOff>
      <xdr:row>247</xdr:row>
      <xdr:rowOff>100800</xdr:rowOff>
    </xdr:from>
    <xdr:to>
      <xdr:col>13</xdr:col>
      <xdr:colOff>177480</xdr:colOff>
      <xdr:row>251</xdr:row>
      <xdr:rowOff>2880</xdr:rowOff>
    </xdr:to>
    <xdr:sp macro="" textlink="">
      <xdr:nvSpPr>
        <xdr:cNvPr id="264" name="CustomShape 1">
          <a:extLst>
            <a:ext uri="{FF2B5EF4-FFF2-40B4-BE49-F238E27FC236}">
              <a16:creationId xmlns:a16="http://schemas.microsoft.com/office/drawing/2014/main" id="{00000000-0008-0000-0600-000008010000}"/>
            </a:ext>
          </a:extLst>
        </xdr:cNvPr>
        <xdr:cNvSpPr/>
      </xdr:nvSpPr>
      <xdr:spPr>
        <a:xfrm>
          <a:off x="21052440" y="44611560"/>
          <a:ext cx="8349480" cy="60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no  units probably due to GT penetration. Dura is thin here almost no resistance. since this is new craniotomy.</a:t>
          </a:r>
          <a:endParaRPr lang="en-US" sz="1100" b="0" strike="noStrike" spc="-1">
            <a:latin typeface="Times New Roman"/>
          </a:endParaRPr>
        </a:p>
      </xdr:txBody>
    </xdr:sp>
    <xdr:clientData/>
  </xdr:twoCellAnchor>
  <xdr:twoCellAnchor editAs="oneCell">
    <xdr:from>
      <xdr:col>8</xdr:col>
      <xdr:colOff>5040</xdr:colOff>
      <xdr:row>250</xdr:row>
      <xdr:rowOff>109440</xdr:rowOff>
    </xdr:from>
    <xdr:to>
      <xdr:col>13</xdr:col>
      <xdr:colOff>177480</xdr:colOff>
      <xdr:row>254</xdr:row>
      <xdr:rowOff>1800</xdr:rowOff>
    </xdr:to>
    <xdr:sp macro="" textlink="">
      <xdr:nvSpPr>
        <xdr:cNvPr id="265" name="CustomShape 1">
          <a:extLst>
            <a:ext uri="{FF2B5EF4-FFF2-40B4-BE49-F238E27FC236}">
              <a16:creationId xmlns:a16="http://schemas.microsoft.com/office/drawing/2014/main" id="{00000000-0008-0000-0600-000009010000}"/>
            </a:ext>
          </a:extLst>
        </xdr:cNvPr>
        <xdr:cNvSpPr/>
      </xdr:nvSpPr>
      <xdr:spPr>
        <a:xfrm>
          <a:off x="21052440" y="45146160"/>
          <a:ext cx="8349480" cy="593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penerate with electrode after a small puncture. sparce units I guess this area is damaged too.</a:t>
          </a:r>
          <a:endParaRPr lang="en-US" sz="1100" b="0" strike="noStrike" spc="-1">
            <a:latin typeface="Times New Roman"/>
          </a:endParaRPr>
        </a:p>
      </xdr:txBody>
    </xdr:sp>
    <xdr:clientData/>
  </xdr:twoCellAnchor>
  <xdr:twoCellAnchor editAs="oneCell">
    <xdr:from>
      <xdr:col>8</xdr:col>
      <xdr:colOff>5040</xdr:colOff>
      <xdr:row>253</xdr:row>
      <xdr:rowOff>112680</xdr:rowOff>
    </xdr:from>
    <xdr:to>
      <xdr:col>13</xdr:col>
      <xdr:colOff>177480</xdr:colOff>
      <xdr:row>257</xdr:row>
      <xdr:rowOff>122400</xdr:rowOff>
    </xdr:to>
    <xdr:sp macro="" textlink="">
      <xdr:nvSpPr>
        <xdr:cNvPr id="266" name="CustomShape 1">
          <a:extLst>
            <a:ext uri="{FF2B5EF4-FFF2-40B4-BE49-F238E27FC236}">
              <a16:creationId xmlns:a16="http://schemas.microsoft.com/office/drawing/2014/main" id="{00000000-0008-0000-0600-00000A010000}"/>
            </a:ext>
          </a:extLst>
        </xdr:cNvPr>
        <xdr:cNvSpPr/>
      </xdr:nvSpPr>
      <xdr:spPr>
        <a:xfrm>
          <a:off x="21052440" y="45675000"/>
          <a:ext cx="8349480" cy="71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find much reponsive units in dlPFC. there was a narrow region in OFC with clear vis and some val response</a:t>
          </a:r>
          <a:endParaRPr lang="en-US" sz="1100" b="0" strike="noStrike" spc="-1">
            <a:latin typeface="Times New Roman"/>
          </a:endParaRPr>
        </a:p>
      </xdr:txBody>
    </xdr:sp>
    <xdr:clientData/>
  </xdr:twoCellAnchor>
  <xdr:twoCellAnchor editAs="oneCell">
    <xdr:from>
      <xdr:col>8</xdr:col>
      <xdr:colOff>5040</xdr:colOff>
      <xdr:row>256</xdr:row>
      <xdr:rowOff>127080</xdr:rowOff>
    </xdr:from>
    <xdr:to>
      <xdr:col>13</xdr:col>
      <xdr:colOff>177480</xdr:colOff>
      <xdr:row>260</xdr:row>
      <xdr:rowOff>121320</xdr:rowOff>
    </xdr:to>
    <xdr:sp macro="" textlink="">
      <xdr:nvSpPr>
        <xdr:cNvPr id="267" name="CustomShape 1">
          <a:extLst>
            <a:ext uri="{FF2B5EF4-FFF2-40B4-BE49-F238E27FC236}">
              <a16:creationId xmlns:a16="http://schemas.microsoft.com/office/drawing/2014/main" id="{00000000-0008-0000-0600-00000B010000}"/>
            </a:ext>
          </a:extLst>
        </xdr:cNvPr>
        <xdr:cNvSpPr/>
      </xdr:nvSpPr>
      <xdr:spPr>
        <a:xfrm>
          <a:off x="21052440" y="46215360"/>
          <a:ext cx="8349480" cy="69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principal sulc nmresp.OFC some neurons stong object selectivity and some weak vis/val modulation.</a:t>
          </a:r>
          <a:endParaRPr lang="en-US" sz="1100" b="0" strike="noStrike" spc="-1">
            <a:latin typeface="Times New Roman"/>
          </a:endParaRPr>
        </a:p>
      </xdr:txBody>
    </xdr:sp>
    <xdr:clientData/>
  </xdr:twoCellAnchor>
  <xdr:twoCellAnchor editAs="oneCell">
    <xdr:from>
      <xdr:col>8</xdr:col>
      <xdr:colOff>5040</xdr:colOff>
      <xdr:row>259</xdr:row>
      <xdr:rowOff>135720</xdr:rowOff>
    </xdr:from>
    <xdr:to>
      <xdr:col>13</xdr:col>
      <xdr:colOff>177480</xdr:colOff>
      <xdr:row>263</xdr:row>
      <xdr:rowOff>121320</xdr:rowOff>
    </xdr:to>
    <xdr:sp macro="" textlink="">
      <xdr:nvSpPr>
        <xdr:cNvPr id="268" name="CustomShape 1">
          <a:extLst>
            <a:ext uri="{FF2B5EF4-FFF2-40B4-BE49-F238E27FC236}">
              <a16:creationId xmlns:a16="http://schemas.microsoft.com/office/drawing/2014/main" id="{00000000-0008-0000-0600-00000C010000}"/>
            </a:ext>
          </a:extLst>
        </xdr:cNvPr>
        <xdr:cNvSpPr/>
      </xdr:nvSpPr>
      <xdr:spPr>
        <a:xfrm>
          <a:off x="21052440" y="46749600"/>
          <a:ext cx="8349480" cy="686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some build up resp to tgton. also found putamen even though did not see TANs yet.</a:t>
          </a:r>
          <a:endParaRPr lang="en-US" sz="1100" b="0" strike="noStrike" spc="-1">
            <a:latin typeface="Times New Roman"/>
          </a:endParaRPr>
        </a:p>
      </xdr:txBody>
    </xdr:sp>
    <xdr:clientData/>
  </xdr:twoCellAnchor>
  <xdr:twoCellAnchor editAs="oneCell">
    <xdr:from>
      <xdr:col>8</xdr:col>
      <xdr:colOff>5040</xdr:colOff>
      <xdr:row>262</xdr:row>
      <xdr:rowOff>144360</xdr:rowOff>
    </xdr:from>
    <xdr:to>
      <xdr:col>13</xdr:col>
      <xdr:colOff>177480</xdr:colOff>
      <xdr:row>266</xdr:row>
      <xdr:rowOff>120600</xdr:rowOff>
    </xdr:to>
    <xdr:sp macro="" textlink="">
      <xdr:nvSpPr>
        <xdr:cNvPr id="269" name="CustomShape 1">
          <a:extLst>
            <a:ext uri="{FF2B5EF4-FFF2-40B4-BE49-F238E27FC236}">
              <a16:creationId xmlns:a16="http://schemas.microsoft.com/office/drawing/2014/main" id="{00000000-0008-0000-0600-00000D010000}"/>
            </a:ext>
          </a:extLst>
        </xdr:cNvPr>
        <xdr:cNvSpPr/>
      </xdr:nvSpPr>
      <xdr:spPr>
        <a:xfrm>
          <a:off x="21052440" y="47284200"/>
          <a:ext cx="8349480" cy="677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vis/sac neurons here. RF was variable between units including up and down. stimulation caused downward shift in two close locations.</a:t>
          </a:r>
          <a:endParaRPr lang="en-US" sz="1100" b="0" strike="noStrike" spc="-1">
            <a:latin typeface="Times New Roman"/>
          </a:endParaRPr>
        </a:p>
      </xdr:txBody>
    </xdr:sp>
    <xdr:clientData/>
  </xdr:twoCellAnchor>
  <xdr:twoCellAnchor editAs="oneCell">
    <xdr:from>
      <xdr:col>8</xdr:col>
      <xdr:colOff>5040</xdr:colOff>
      <xdr:row>265</xdr:row>
      <xdr:rowOff>153000</xdr:rowOff>
    </xdr:from>
    <xdr:to>
      <xdr:col>13</xdr:col>
      <xdr:colOff>177480</xdr:colOff>
      <xdr:row>269</xdr:row>
      <xdr:rowOff>121320</xdr:rowOff>
    </xdr:to>
    <xdr:sp macro="" textlink="">
      <xdr:nvSpPr>
        <xdr:cNvPr id="270" name="CustomShape 1">
          <a:extLst>
            <a:ext uri="{FF2B5EF4-FFF2-40B4-BE49-F238E27FC236}">
              <a16:creationId xmlns:a16="http://schemas.microsoft.com/office/drawing/2014/main" id="{00000000-0008-0000-0600-00000E010000}"/>
            </a:ext>
          </a:extLst>
        </xdr:cNvPr>
        <xdr:cNvSpPr/>
      </xdr:nvSpPr>
      <xdr:spPr>
        <a:xfrm>
          <a:off x="21052440" y="47818440"/>
          <a:ext cx="8349480" cy="66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SNr/c region only a region that was sound responsive but no rwd or pic resp at DA depth ~22-23.</a:t>
          </a:r>
          <a:endParaRPr lang="en-US" sz="1100" b="0" strike="noStrike" spc="-1">
            <a:latin typeface="Times New Roman"/>
          </a:endParaRPr>
        </a:p>
        <a:p>
          <a:pPr>
            <a:lnSpc>
              <a:spcPct val="100000"/>
            </a:lnSpc>
          </a:pPr>
          <a:r>
            <a:rPr lang="en-US" sz="1100" b="0" strike="noStrike" spc="-1">
              <a:solidFill>
                <a:srgbClr val="000000"/>
              </a:solidFill>
              <a:latin typeface="Calibri"/>
            </a:rPr>
            <a:t>went down to 27 but found nothing</a:t>
          </a:r>
          <a:endParaRPr lang="en-US" sz="1100" b="0" strike="noStrike" spc="-1">
            <a:latin typeface="Times New Roman"/>
          </a:endParaRPr>
        </a:p>
      </xdr:txBody>
    </xdr:sp>
    <xdr:clientData/>
  </xdr:twoCellAnchor>
  <xdr:twoCellAnchor editAs="oneCell">
    <xdr:from>
      <xdr:col>8</xdr:col>
      <xdr:colOff>5040</xdr:colOff>
      <xdr:row>268</xdr:row>
      <xdr:rowOff>161280</xdr:rowOff>
    </xdr:from>
    <xdr:to>
      <xdr:col>13</xdr:col>
      <xdr:colOff>177480</xdr:colOff>
      <xdr:row>272</xdr:row>
      <xdr:rowOff>131760</xdr:rowOff>
    </xdr:to>
    <xdr:sp macro="" textlink="">
      <xdr:nvSpPr>
        <xdr:cNvPr id="271" name="CustomShape 1">
          <a:extLst>
            <a:ext uri="{FF2B5EF4-FFF2-40B4-BE49-F238E27FC236}">
              <a16:creationId xmlns:a16="http://schemas.microsoft.com/office/drawing/2014/main" id="{00000000-0008-0000-0600-00000F010000}"/>
            </a:ext>
          </a:extLst>
        </xdr:cNvPr>
        <xdr:cNvSpPr/>
      </xdr:nvSpPr>
      <xdr:spPr>
        <a:xfrm>
          <a:off x="21052440" y="48352680"/>
          <a:ext cx="8349480" cy="671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24.2-25.0 interestingly DA was not responsive in flex or stable except for reward resp. SNr unit also mainly nm2obj  or differential mainly reward related resp.</a:t>
          </a:r>
          <a:endParaRPr lang="en-US" sz="1100" b="0" strike="noStrike" spc="-1">
            <a:latin typeface="Times New Roman"/>
          </a:endParaRPr>
        </a:p>
      </xdr:txBody>
    </xdr:sp>
    <xdr:clientData/>
  </xdr:twoCellAnchor>
  <xdr:twoCellAnchor editAs="oneCell">
    <xdr:from>
      <xdr:col>8</xdr:col>
      <xdr:colOff>5040</xdr:colOff>
      <xdr:row>271</xdr:row>
      <xdr:rowOff>169920</xdr:rowOff>
    </xdr:from>
    <xdr:to>
      <xdr:col>13</xdr:col>
      <xdr:colOff>177480</xdr:colOff>
      <xdr:row>275</xdr:row>
      <xdr:rowOff>132480</xdr:rowOff>
    </xdr:to>
    <xdr:sp macro="" textlink="">
      <xdr:nvSpPr>
        <xdr:cNvPr id="272" name="CustomShape 1">
          <a:extLst>
            <a:ext uri="{FF2B5EF4-FFF2-40B4-BE49-F238E27FC236}">
              <a16:creationId xmlns:a16="http://schemas.microsoft.com/office/drawing/2014/main" id="{00000000-0008-0000-0600-000010010000}"/>
            </a:ext>
          </a:extLst>
        </xdr:cNvPr>
        <xdr:cNvSpPr/>
      </xdr:nvSpPr>
      <xdr:spPr>
        <a:xfrm>
          <a:off x="21052440" y="48886920"/>
          <a:ext cx="8349480" cy="663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did not care about value stab</a:t>
          </a:r>
          <a:endParaRPr lang="en-US" sz="1100" b="0" strike="noStrike" spc="-1">
            <a:latin typeface="Times New Roman"/>
          </a:endParaRPr>
        </a:p>
      </xdr:txBody>
    </xdr:sp>
    <xdr:clientData/>
  </xdr:twoCellAnchor>
  <xdr:twoCellAnchor editAs="oneCell">
    <xdr:from>
      <xdr:col>8</xdr:col>
      <xdr:colOff>5040</xdr:colOff>
      <xdr:row>275</xdr:row>
      <xdr:rowOff>3600</xdr:rowOff>
    </xdr:from>
    <xdr:to>
      <xdr:col>13</xdr:col>
      <xdr:colOff>177480</xdr:colOff>
      <xdr:row>278</xdr:row>
      <xdr:rowOff>131760</xdr:rowOff>
    </xdr:to>
    <xdr:sp macro="" textlink="">
      <xdr:nvSpPr>
        <xdr:cNvPr id="273" name="CustomShape 1">
          <a:extLst>
            <a:ext uri="{FF2B5EF4-FFF2-40B4-BE49-F238E27FC236}">
              <a16:creationId xmlns:a16="http://schemas.microsoft.com/office/drawing/2014/main" id="{00000000-0008-0000-0600-000011010000}"/>
            </a:ext>
          </a:extLst>
        </xdr:cNvPr>
        <xdr:cNvSpPr/>
      </xdr:nvSpPr>
      <xdr:spPr>
        <a:xfrm>
          <a:off x="21052440" y="49421520"/>
          <a:ext cx="8349480" cy="65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had stab value. but electrode tip was bent. (did not make MRI instead used 5/29/12)</a:t>
          </a:r>
          <a:endParaRPr lang="en-US" sz="1100" b="0" strike="noStrike" spc="-1">
            <a:latin typeface="Times New Roman"/>
          </a:endParaRPr>
        </a:p>
      </xdr:txBody>
    </xdr:sp>
    <xdr:clientData/>
  </xdr:twoCellAnchor>
  <xdr:twoCellAnchor editAs="oneCell">
    <xdr:from>
      <xdr:col>8</xdr:col>
      <xdr:colOff>5040</xdr:colOff>
      <xdr:row>278</xdr:row>
      <xdr:rowOff>10800</xdr:rowOff>
    </xdr:from>
    <xdr:to>
      <xdr:col>13</xdr:col>
      <xdr:colOff>177480</xdr:colOff>
      <xdr:row>281</xdr:row>
      <xdr:rowOff>132480</xdr:rowOff>
    </xdr:to>
    <xdr:sp macro="" textlink="">
      <xdr:nvSpPr>
        <xdr:cNvPr id="274" name="CustomShape 1">
          <a:extLst>
            <a:ext uri="{FF2B5EF4-FFF2-40B4-BE49-F238E27FC236}">
              <a16:creationId xmlns:a16="http://schemas.microsoft.com/office/drawing/2014/main" id="{00000000-0008-0000-0600-000012010000}"/>
            </a:ext>
          </a:extLst>
        </xdr:cNvPr>
        <xdr:cNvSpPr/>
      </xdr:nvSpPr>
      <xdr:spPr>
        <a:xfrm>
          <a:off x="21052440" y="49954680"/>
          <a:ext cx="8349480" cy="647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Harry SNr units were found  stable value some flexible. There were hints of nov/fam differentiation as well.</a:t>
          </a:r>
          <a:endParaRPr lang="en-US" sz="1100" b="0" strike="noStrike" spc="-1">
            <a:latin typeface="Times New Roman"/>
          </a:endParaRPr>
        </a:p>
      </xdr:txBody>
    </xdr:sp>
    <xdr:clientData/>
  </xdr:twoCellAnchor>
  <xdr:twoCellAnchor editAs="oneCell">
    <xdr:from>
      <xdr:col>8</xdr:col>
      <xdr:colOff>5040</xdr:colOff>
      <xdr:row>281</xdr:row>
      <xdr:rowOff>21240</xdr:rowOff>
    </xdr:from>
    <xdr:to>
      <xdr:col>13</xdr:col>
      <xdr:colOff>177480</xdr:colOff>
      <xdr:row>284</xdr:row>
      <xdr:rowOff>132120</xdr:rowOff>
    </xdr:to>
    <xdr:sp macro="" textlink="">
      <xdr:nvSpPr>
        <xdr:cNvPr id="275" name="CustomShape 1">
          <a:extLst>
            <a:ext uri="{FF2B5EF4-FFF2-40B4-BE49-F238E27FC236}">
              <a16:creationId xmlns:a16="http://schemas.microsoft.com/office/drawing/2014/main" id="{00000000-0008-0000-0600-000013010000}"/>
            </a:ext>
          </a:extLst>
        </xdr:cNvPr>
        <xdr:cNvSpPr/>
      </xdr:nvSpPr>
      <xdr:spPr>
        <a:xfrm>
          <a:off x="21052440" y="50490720"/>
          <a:ext cx="8349480" cy="636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stable DA like units but no rwd BG. some nov fam difference in DA here.  some stable or non selective SNr here as well.</a:t>
          </a:r>
          <a:endParaRPr lang="en-US" sz="1100" b="0" strike="noStrike" spc="-1">
            <a:latin typeface="Times New Roman"/>
          </a:endParaRPr>
        </a:p>
      </xdr:txBody>
    </xdr:sp>
    <xdr:clientData/>
  </xdr:twoCellAnchor>
  <xdr:twoCellAnchor editAs="oneCell">
    <xdr:from>
      <xdr:col>8</xdr:col>
      <xdr:colOff>5040</xdr:colOff>
      <xdr:row>284</xdr:row>
      <xdr:rowOff>28800</xdr:rowOff>
    </xdr:from>
    <xdr:to>
      <xdr:col>13</xdr:col>
      <xdr:colOff>177480</xdr:colOff>
      <xdr:row>287</xdr:row>
      <xdr:rowOff>132840</xdr:rowOff>
    </xdr:to>
    <xdr:sp macro="" textlink="">
      <xdr:nvSpPr>
        <xdr:cNvPr id="276" name="CustomShape 1">
          <a:extLst>
            <a:ext uri="{FF2B5EF4-FFF2-40B4-BE49-F238E27FC236}">
              <a16:creationId xmlns:a16="http://schemas.microsoft.com/office/drawing/2014/main" id="{00000000-0008-0000-0600-000014010000}"/>
            </a:ext>
          </a:extLst>
        </xdr:cNvPr>
        <xdr:cNvSpPr/>
      </xdr:nvSpPr>
      <xdr:spPr>
        <a:xfrm>
          <a:off x="21052440" y="51024240"/>
          <a:ext cx="8349480" cy="62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mainly  unresp SNr neurons. 1 stable SNr. no rwd BG. 1 flexible DA like</a:t>
          </a:r>
          <a:endParaRPr lang="en-US" sz="1100" b="0" strike="noStrike" spc="-1">
            <a:latin typeface="Times New Roman"/>
          </a:endParaRPr>
        </a:p>
        <a:p>
          <a:pPr>
            <a:lnSpc>
              <a:spcPct val="100000"/>
            </a:lnSpc>
          </a:pPr>
          <a:r>
            <a:rPr lang="en-US" sz="1100" b="0" strike="noStrike" spc="-1">
              <a:solidFill>
                <a:srgbClr val="000000"/>
              </a:solidFill>
              <a:latin typeface="Calibri"/>
            </a:rPr>
            <a:t>movement+consumption fluc of signal.</a:t>
          </a:r>
          <a:endParaRPr lang="en-US" sz="1100" b="0" strike="noStrike" spc="-1">
            <a:latin typeface="Times New Roman"/>
          </a:endParaRPr>
        </a:p>
      </xdr:txBody>
    </xdr:sp>
    <xdr:clientData/>
  </xdr:twoCellAnchor>
  <xdr:twoCellAnchor editAs="oneCell">
    <xdr:from>
      <xdr:col>8</xdr:col>
      <xdr:colOff>5040</xdr:colOff>
      <xdr:row>287</xdr:row>
      <xdr:rowOff>39240</xdr:rowOff>
    </xdr:from>
    <xdr:to>
      <xdr:col>13</xdr:col>
      <xdr:colOff>177480</xdr:colOff>
      <xdr:row>290</xdr:row>
      <xdr:rowOff>132480</xdr:rowOff>
    </xdr:to>
    <xdr:sp macro="" textlink="">
      <xdr:nvSpPr>
        <xdr:cNvPr id="277" name="CustomShape 1">
          <a:extLst>
            <a:ext uri="{FF2B5EF4-FFF2-40B4-BE49-F238E27FC236}">
              <a16:creationId xmlns:a16="http://schemas.microsoft.com/office/drawing/2014/main" id="{00000000-0008-0000-0600-000015010000}"/>
            </a:ext>
          </a:extLst>
        </xdr:cNvPr>
        <xdr:cNvSpPr/>
      </xdr:nvSpPr>
      <xdr:spPr>
        <a:xfrm>
          <a:off x="21052440" y="51560280"/>
          <a:ext cx="8349480" cy="61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vis in vlPFC  some resp in area 45 below arcuate. not much in OFC  2 neurons were </a:t>
          </a:r>
          <a:r>
            <a:rPr lang="en-US" sz="1100" b="0" u="sng" strike="noStrike" spc="-1">
              <a:solidFill>
                <a:srgbClr val="000000"/>
              </a:solidFill>
              <a:uFillTx/>
              <a:latin typeface="Calibri"/>
            </a:rPr>
            <a:t>recorded in this sess but </a:t>
          </a:r>
          <a:r>
            <a:rPr lang="en-US" sz="1100" b="1" u="sng" strike="noStrike" spc="-1">
              <a:solidFill>
                <a:srgbClr val="000000"/>
              </a:solidFill>
              <a:uFillTx/>
              <a:latin typeface="Calibri"/>
            </a:rPr>
            <a:t>not added to rec of neurons </a:t>
          </a:r>
          <a:endParaRPr lang="en-US" sz="1100" b="0" strike="noStrike" spc="-1">
            <a:latin typeface="Times New Roman"/>
          </a:endParaRPr>
        </a:p>
      </xdr:txBody>
    </xdr:sp>
    <xdr:clientData/>
  </xdr:twoCellAnchor>
  <xdr:twoCellAnchor editAs="oneCell">
    <xdr:from>
      <xdr:col>8</xdr:col>
      <xdr:colOff>5040</xdr:colOff>
      <xdr:row>293</xdr:row>
      <xdr:rowOff>66240</xdr:rowOff>
    </xdr:from>
    <xdr:to>
      <xdr:col>13</xdr:col>
      <xdr:colOff>177480</xdr:colOff>
      <xdr:row>296</xdr:row>
      <xdr:rowOff>131400</xdr:rowOff>
    </xdr:to>
    <xdr:sp macro="" textlink="">
      <xdr:nvSpPr>
        <xdr:cNvPr id="278" name="CustomShape 1">
          <a:extLst>
            <a:ext uri="{FF2B5EF4-FFF2-40B4-BE49-F238E27FC236}">
              <a16:creationId xmlns:a16="http://schemas.microsoft.com/office/drawing/2014/main" id="{00000000-0008-0000-0600-000016010000}"/>
            </a:ext>
          </a:extLst>
        </xdr:cNvPr>
        <xdr:cNvSpPr/>
      </xdr:nvSpPr>
      <xdr:spPr>
        <a:xfrm>
          <a:off x="21052440" y="52638840"/>
          <a:ext cx="8349480" cy="59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in vlPFC but view/val responsive units. in 45 there was clear vis ~10mm. not much activity in OFC (note rec was not stable ). had bigger than normal rwdsnd artifact.</a:t>
          </a:r>
          <a:endParaRPr lang="en-US" sz="1100" b="0" strike="noStrike" spc="-1">
            <a:latin typeface="Times New Roman"/>
          </a:endParaRPr>
        </a:p>
      </xdr:txBody>
    </xdr:sp>
    <xdr:clientData/>
  </xdr:twoCellAnchor>
  <xdr:twoCellAnchor editAs="oneCell">
    <xdr:from>
      <xdr:col>8</xdr:col>
      <xdr:colOff>5040</xdr:colOff>
      <xdr:row>290</xdr:row>
      <xdr:rowOff>46440</xdr:rowOff>
    </xdr:from>
    <xdr:to>
      <xdr:col>13</xdr:col>
      <xdr:colOff>177480</xdr:colOff>
      <xdr:row>293</xdr:row>
      <xdr:rowOff>122040</xdr:rowOff>
    </xdr:to>
    <xdr:sp macro="" textlink="">
      <xdr:nvSpPr>
        <xdr:cNvPr id="279" name="CustomShape 1">
          <a:extLst>
            <a:ext uri="{FF2B5EF4-FFF2-40B4-BE49-F238E27FC236}">
              <a16:creationId xmlns:a16="http://schemas.microsoft.com/office/drawing/2014/main" id="{00000000-0008-0000-0600-000017010000}"/>
            </a:ext>
          </a:extLst>
        </xdr:cNvPr>
        <xdr:cNvSpPr/>
      </xdr:nvSpPr>
      <xdr:spPr>
        <a:xfrm>
          <a:off x="21052440" y="52093440"/>
          <a:ext cx="8349480" cy="60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although resp not very strong. vlPFC a vis/val unit. orthodromic result not clear due to artifact. recording quality not very good I have to start in the morning next time and wait for both electrodes to stablize.</a:t>
          </a:r>
          <a:endParaRPr lang="en-US" sz="1100" b="0" strike="noStrike" spc="-1">
            <a:latin typeface="Times New Roman"/>
          </a:endParaRPr>
        </a:p>
      </xdr:txBody>
    </xdr:sp>
    <xdr:clientData/>
  </xdr:twoCellAnchor>
  <xdr:twoCellAnchor editAs="oneCell">
    <xdr:from>
      <xdr:col>8</xdr:col>
      <xdr:colOff>5040</xdr:colOff>
      <xdr:row>296</xdr:row>
      <xdr:rowOff>73440</xdr:rowOff>
    </xdr:from>
    <xdr:to>
      <xdr:col>13</xdr:col>
      <xdr:colOff>177480</xdr:colOff>
      <xdr:row>299</xdr:row>
      <xdr:rowOff>123480</xdr:rowOff>
    </xdr:to>
    <xdr:sp macro="" textlink="">
      <xdr:nvSpPr>
        <xdr:cNvPr id="280" name="CustomShape 1">
          <a:extLst>
            <a:ext uri="{FF2B5EF4-FFF2-40B4-BE49-F238E27FC236}">
              <a16:creationId xmlns:a16="http://schemas.microsoft.com/office/drawing/2014/main" id="{00000000-0008-0000-0600-000018010000}"/>
            </a:ext>
          </a:extLst>
        </xdr:cNvPr>
        <xdr:cNvSpPr/>
      </xdr:nvSpPr>
      <xdr:spPr>
        <a:xfrm>
          <a:off x="21052440" y="53172000"/>
          <a:ext cx="8349480" cy="575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SNr no  value resp some tgt resp. vlPFC BG showed clear vis/val right down quad. orthodromic  not detected with 40uA could be also due to artifact. forgot to retract SNr electrode 15mm was in. MRI was not made or noted.</a:t>
          </a:r>
          <a:endParaRPr lang="en-US" sz="1100" b="0" strike="noStrike" spc="-1">
            <a:latin typeface="Times New Roman"/>
          </a:endParaRPr>
        </a:p>
      </xdr:txBody>
    </xdr:sp>
    <xdr:clientData/>
  </xdr:twoCellAnchor>
  <xdr:twoCellAnchor editAs="oneCell">
    <xdr:from>
      <xdr:col>8</xdr:col>
      <xdr:colOff>5040</xdr:colOff>
      <xdr:row>300</xdr:row>
      <xdr:rowOff>91800</xdr:rowOff>
    </xdr:from>
    <xdr:to>
      <xdr:col>13</xdr:col>
      <xdr:colOff>177480</xdr:colOff>
      <xdr:row>303</xdr:row>
      <xdr:rowOff>120600</xdr:rowOff>
    </xdr:to>
    <xdr:sp macro="" textlink="">
      <xdr:nvSpPr>
        <xdr:cNvPr id="281" name="CustomShape 1">
          <a:extLst>
            <a:ext uri="{FF2B5EF4-FFF2-40B4-BE49-F238E27FC236}">
              <a16:creationId xmlns:a16="http://schemas.microsoft.com/office/drawing/2014/main" id="{00000000-0008-0000-0600-000019010000}"/>
            </a:ext>
          </a:extLst>
        </xdr:cNvPr>
        <xdr:cNvSpPr/>
      </xdr:nvSpPr>
      <xdr:spPr>
        <a:xfrm>
          <a:off x="21052440" y="53891280"/>
          <a:ext cx="8349480" cy="554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upward vis. explored only ~1mm. some novelty some value. did training of stable value 2 neurons 1 slow learning 1 almost no learning.</a:t>
          </a:r>
          <a:endParaRPr lang="en-US" sz="1100" b="0" strike="noStrike" spc="-1">
            <a:latin typeface="Times New Roman"/>
          </a:endParaRPr>
        </a:p>
      </xdr:txBody>
    </xdr:sp>
    <xdr:clientData/>
  </xdr:twoCellAnchor>
  <xdr:twoCellAnchor editAs="oneCell">
    <xdr:from>
      <xdr:col>8</xdr:col>
      <xdr:colOff>5040</xdr:colOff>
      <xdr:row>303</xdr:row>
      <xdr:rowOff>108360</xdr:rowOff>
    </xdr:from>
    <xdr:to>
      <xdr:col>13</xdr:col>
      <xdr:colOff>177480</xdr:colOff>
      <xdr:row>306</xdr:row>
      <xdr:rowOff>139320</xdr:rowOff>
    </xdr:to>
    <xdr:sp macro="" textlink="">
      <xdr:nvSpPr>
        <xdr:cNvPr id="282" name="CustomShape 1">
          <a:extLst>
            <a:ext uri="{FF2B5EF4-FFF2-40B4-BE49-F238E27FC236}">
              <a16:creationId xmlns:a16="http://schemas.microsoft.com/office/drawing/2014/main" id="{00000000-0008-0000-0600-00001A010000}"/>
            </a:ext>
          </a:extLst>
        </xdr:cNvPr>
        <xdr:cNvSpPr/>
      </xdr:nvSpPr>
      <xdr:spPr>
        <a:xfrm>
          <a:off x="21052440" y="54433800"/>
          <a:ext cx="8349480" cy="556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 and right ward vis. explored only ~1mm. some novelty some value. no or slow sign of learning in training. 1 neuron showed PV in amount,prob and Delay</a:t>
          </a:r>
          <a:endParaRPr lang="en-US" sz="1100" b="0" strike="noStrike" spc="-1">
            <a:latin typeface="Times New Roman"/>
          </a:endParaRPr>
        </a:p>
      </xdr:txBody>
    </xdr:sp>
    <xdr:clientData/>
  </xdr:twoCellAnchor>
  <xdr:twoCellAnchor editAs="oneCell">
    <xdr:from>
      <xdr:col>8</xdr:col>
      <xdr:colOff>5040</xdr:colOff>
      <xdr:row>306</xdr:row>
      <xdr:rowOff>118440</xdr:rowOff>
    </xdr:from>
    <xdr:to>
      <xdr:col>13</xdr:col>
      <xdr:colOff>177480</xdr:colOff>
      <xdr:row>309</xdr:row>
      <xdr:rowOff>138600</xdr:rowOff>
    </xdr:to>
    <xdr:sp macro="" textlink="">
      <xdr:nvSpPr>
        <xdr:cNvPr id="283" name="CustomShape 1">
          <a:extLst>
            <a:ext uri="{FF2B5EF4-FFF2-40B4-BE49-F238E27FC236}">
              <a16:creationId xmlns:a16="http://schemas.microsoft.com/office/drawing/2014/main" id="{00000000-0008-0000-0600-00001B010000}"/>
            </a:ext>
          </a:extLst>
        </xdr:cNvPr>
        <xdr:cNvSpPr/>
      </xdr:nvSpPr>
      <xdr:spPr>
        <a:xfrm>
          <a:off x="21052440" y="5496948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weaker vis mainly up and right ward  explored ~3.5mm. some novelty some value. some sign of learning in training. 1 neuron very flex.</a:t>
          </a:r>
          <a:endParaRPr lang="en-US" sz="1100" b="0" strike="noStrike" spc="-1">
            <a:latin typeface="Times New Roman"/>
          </a:endParaRPr>
        </a:p>
      </xdr:txBody>
    </xdr:sp>
    <xdr:clientData/>
  </xdr:twoCellAnchor>
  <xdr:twoCellAnchor editAs="oneCell">
    <xdr:from>
      <xdr:col>8</xdr:col>
      <xdr:colOff>5040</xdr:colOff>
      <xdr:row>309</xdr:row>
      <xdr:rowOff>125640</xdr:rowOff>
    </xdr:from>
    <xdr:to>
      <xdr:col>13</xdr:col>
      <xdr:colOff>177480</xdr:colOff>
      <xdr:row>312</xdr:row>
      <xdr:rowOff>139680</xdr:rowOff>
    </xdr:to>
    <xdr:sp macro="" textlink="">
      <xdr:nvSpPr>
        <xdr:cNvPr id="284" name="CustomShape 1">
          <a:extLst>
            <a:ext uri="{FF2B5EF4-FFF2-40B4-BE49-F238E27FC236}">
              <a16:creationId xmlns:a16="http://schemas.microsoft.com/office/drawing/2014/main" id="{00000000-0008-0000-0600-00001C010000}"/>
            </a:ext>
          </a:extLst>
        </xdr:cNvPr>
        <xdr:cNvSpPr/>
      </xdr:nvSpPr>
      <xdr:spPr>
        <a:xfrm>
          <a:off x="21052440" y="55502640"/>
          <a:ext cx="8349480" cy="53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weaker vis mainly up and right ward  but with ~5ecc explored  ~2mm. some stable + flexibile/stable neuron.</a:t>
          </a:r>
          <a:endParaRPr lang="en-US" sz="1100" b="0" strike="noStrike" spc="-1">
            <a:latin typeface="Times New Roman"/>
          </a:endParaRPr>
        </a:p>
      </xdr:txBody>
    </xdr:sp>
    <xdr:clientData/>
  </xdr:twoCellAnchor>
  <xdr:twoCellAnchor editAs="oneCell">
    <xdr:from>
      <xdr:col>8</xdr:col>
      <xdr:colOff>5040</xdr:colOff>
      <xdr:row>312</xdr:row>
      <xdr:rowOff>135720</xdr:rowOff>
    </xdr:from>
    <xdr:to>
      <xdr:col>13</xdr:col>
      <xdr:colOff>177480</xdr:colOff>
      <xdr:row>315</xdr:row>
      <xdr:rowOff>138960</xdr:rowOff>
    </xdr:to>
    <xdr:sp macro="" textlink="">
      <xdr:nvSpPr>
        <xdr:cNvPr id="285" name="CustomShape 1">
          <a:extLst>
            <a:ext uri="{FF2B5EF4-FFF2-40B4-BE49-F238E27FC236}">
              <a16:creationId xmlns:a16="http://schemas.microsoft.com/office/drawing/2014/main" id="{00000000-0008-0000-0600-00001D010000}"/>
            </a:ext>
          </a:extLst>
        </xdr:cNvPr>
        <xdr:cNvSpPr/>
      </xdr:nvSpPr>
      <xdr:spPr>
        <a:xfrm>
          <a:off x="21052440" y="5603832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downright quad value some nov. did  foraging task  X2Gs&gt;X2B mainly</a:t>
          </a:r>
          <a:endParaRPr lang="en-US" sz="1100" b="0" strike="noStrike" spc="-1">
            <a:latin typeface="Times New Roman"/>
          </a:endParaRPr>
        </a:p>
      </xdr:txBody>
    </xdr:sp>
    <xdr:clientData/>
  </xdr:twoCellAnchor>
  <xdr:twoCellAnchor editAs="oneCell">
    <xdr:from>
      <xdr:col>8</xdr:col>
      <xdr:colOff>5040</xdr:colOff>
      <xdr:row>315</xdr:row>
      <xdr:rowOff>142200</xdr:rowOff>
    </xdr:from>
    <xdr:to>
      <xdr:col>13</xdr:col>
      <xdr:colOff>177480</xdr:colOff>
      <xdr:row>318</xdr:row>
      <xdr:rowOff>139680</xdr:rowOff>
    </xdr:to>
    <xdr:sp macro="" textlink="">
      <xdr:nvSpPr>
        <xdr:cNvPr id="286" name="CustomShape 1">
          <a:extLst>
            <a:ext uri="{FF2B5EF4-FFF2-40B4-BE49-F238E27FC236}">
              <a16:creationId xmlns:a16="http://schemas.microsoft.com/office/drawing/2014/main" id="{00000000-0008-0000-0600-00001E010000}"/>
            </a:ext>
          </a:extLst>
        </xdr:cNvPr>
        <xdr:cNvSpPr/>
      </xdr:nvSpPr>
      <xdr:spPr>
        <a:xfrm>
          <a:off x="21052440" y="56570760"/>
          <a:ext cx="8349480" cy="52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value here. some quick ~50ms onset vis resp here. upward vis</a:t>
          </a:r>
          <a:endParaRPr lang="en-US" sz="1100" b="0" strike="noStrike" spc="-1">
            <a:latin typeface="Times New Roman"/>
          </a:endParaRPr>
        </a:p>
      </xdr:txBody>
    </xdr:sp>
    <xdr:clientData/>
  </xdr:twoCellAnchor>
  <xdr:twoCellAnchor editAs="oneCell">
    <xdr:from>
      <xdr:col>8</xdr:col>
      <xdr:colOff>5040</xdr:colOff>
      <xdr:row>318</xdr:row>
      <xdr:rowOff>152640</xdr:rowOff>
    </xdr:from>
    <xdr:to>
      <xdr:col>13</xdr:col>
      <xdr:colOff>177480</xdr:colOff>
      <xdr:row>321</xdr:row>
      <xdr:rowOff>138960</xdr:rowOff>
    </xdr:to>
    <xdr:sp macro="" textlink="">
      <xdr:nvSpPr>
        <xdr:cNvPr id="287" name="CustomShape 1">
          <a:extLst>
            <a:ext uri="{FF2B5EF4-FFF2-40B4-BE49-F238E27FC236}">
              <a16:creationId xmlns:a16="http://schemas.microsoft.com/office/drawing/2014/main" id="{00000000-0008-0000-0600-00001F010000}"/>
            </a:ext>
          </a:extLst>
        </xdr:cNvPr>
        <xdr:cNvSpPr/>
      </xdr:nvSpPr>
      <xdr:spPr>
        <a:xfrm>
          <a:off x="21052440" y="57106800"/>
          <a:ext cx="8349480" cy="51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some nov. X2Gs&gt;X2Bns foraging. some nov. minimal learning. encoding of amount,del,prob passive. powerpoint not made.ImJ made</a:t>
          </a:r>
          <a:endParaRPr lang="en-US" sz="1100" b="0" strike="noStrike" spc="-1">
            <a:latin typeface="Times New Roman"/>
          </a:endParaRPr>
        </a:p>
      </xdr:txBody>
    </xdr:sp>
    <xdr:clientData/>
  </xdr:twoCellAnchor>
  <xdr:twoCellAnchor editAs="oneCell">
    <xdr:from>
      <xdr:col>8</xdr:col>
      <xdr:colOff>5040</xdr:colOff>
      <xdr:row>321</xdr:row>
      <xdr:rowOff>159840</xdr:rowOff>
    </xdr:from>
    <xdr:to>
      <xdr:col>13</xdr:col>
      <xdr:colOff>177480</xdr:colOff>
      <xdr:row>324</xdr:row>
      <xdr:rowOff>140040</xdr:rowOff>
    </xdr:to>
    <xdr:sp macro="" textlink="">
      <xdr:nvSpPr>
        <xdr:cNvPr id="288" name="CustomShape 1">
          <a:extLst>
            <a:ext uri="{FF2B5EF4-FFF2-40B4-BE49-F238E27FC236}">
              <a16:creationId xmlns:a16="http://schemas.microsoft.com/office/drawing/2014/main" id="{00000000-0008-0000-0600-000020010000}"/>
            </a:ext>
          </a:extLst>
        </xdr:cNvPr>
        <xdr:cNvSpPr/>
      </xdr:nvSpPr>
      <xdr:spPr>
        <a:xfrm>
          <a:off x="21052440" y="57639960"/>
          <a:ext cx="8349480" cy="505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was damaged by forceps when pushing GT down. 2 penet not seeing units expect small or dying</a:t>
          </a:r>
          <a:endParaRPr lang="en-US" sz="1100" b="0" strike="noStrike" spc="-1">
            <a:latin typeface="Times New Roman"/>
          </a:endParaRPr>
        </a:p>
      </xdr:txBody>
    </xdr:sp>
    <xdr:clientData/>
  </xdr:twoCellAnchor>
  <xdr:twoCellAnchor editAs="oneCell">
    <xdr:from>
      <xdr:col>8</xdr:col>
      <xdr:colOff>5040</xdr:colOff>
      <xdr:row>324</xdr:row>
      <xdr:rowOff>170640</xdr:rowOff>
    </xdr:from>
    <xdr:to>
      <xdr:col>13</xdr:col>
      <xdr:colOff>177480</xdr:colOff>
      <xdr:row>327</xdr:row>
      <xdr:rowOff>139320</xdr:rowOff>
    </xdr:to>
    <xdr:sp macro="" textlink="">
      <xdr:nvSpPr>
        <xdr:cNvPr id="289" name="CustomShape 1">
          <a:extLst>
            <a:ext uri="{FF2B5EF4-FFF2-40B4-BE49-F238E27FC236}">
              <a16:creationId xmlns:a16="http://schemas.microsoft.com/office/drawing/2014/main" id="{00000000-0008-0000-0600-000021010000}"/>
            </a:ext>
          </a:extLst>
        </xdr:cNvPr>
        <xdr:cNvSpPr/>
      </xdr:nvSpPr>
      <xdr:spPr>
        <a:xfrm>
          <a:off x="21052440" y="58176360"/>
          <a:ext cx="8349480" cy="494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downright quad. both in the top and bottom gyrus. vis mixed with non resp neurons. 1 negative ipsi neuron. isolation/stabilization was hard. pwerpoint not made. Imj made</a:t>
          </a:r>
          <a:endParaRPr lang="en-US" sz="1100" b="0" strike="noStrike" spc="-1">
            <a:latin typeface="Times New Roman"/>
          </a:endParaRPr>
        </a:p>
      </xdr:txBody>
    </xdr:sp>
    <xdr:clientData/>
  </xdr:twoCellAnchor>
  <xdr:twoCellAnchor editAs="absolute">
    <xdr:from>
      <xdr:col>3</xdr:col>
      <xdr:colOff>323640</xdr:colOff>
      <xdr:row>475</xdr:row>
      <xdr:rowOff>130680</xdr:rowOff>
    </xdr:from>
    <xdr:to>
      <xdr:col>6</xdr:col>
      <xdr:colOff>1408680</xdr:colOff>
      <xdr:row>532</xdr:row>
      <xdr:rowOff>15840</xdr:rowOff>
    </xdr:to>
    <xdr:sp macro="" textlink="">
      <xdr:nvSpPr>
        <xdr:cNvPr id="290" name="CustomShape 1">
          <a:extLst>
            <a:ext uri="{FF2B5EF4-FFF2-40B4-BE49-F238E27FC236}">
              <a16:creationId xmlns:a16="http://schemas.microsoft.com/office/drawing/2014/main" id="{00000000-0008-0000-0600-000022010000}"/>
            </a:ext>
          </a:extLst>
        </xdr:cNvPr>
        <xdr:cNvSpPr/>
      </xdr:nvSpPr>
      <xdr:spPr>
        <a:xfrm>
          <a:off x="7931880" y="84600720"/>
          <a:ext cx="9951840" cy="987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200" b="0" strike="noStrike" spc="-1">
            <a:latin typeface="Times New Roman"/>
          </a:endParaRPr>
        </a:p>
        <a:p>
          <a:pPr>
            <a:lnSpc>
              <a:spcPct val="100000"/>
            </a:lnSpc>
          </a:pPr>
          <a:r>
            <a:rPr lang="en-US" sz="1100" b="1" strike="noStrike" spc="-1">
              <a:solidFill>
                <a:srgbClr val="000000"/>
              </a:solidFill>
              <a:latin typeface="Calibri"/>
            </a:rPr>
            <a:t>* From and including </a:t>
          </a:r>
          <a:r>
            <a:rPr lang="en-US" sz="1100" b="1" strike="noStrike" spc="-1">
              <a:solidFill>
                <a:srgbClr val="FF0000"/>
              </a:solidFill>
              <a:latin typeface="Calibri"/>
            </a:rPr>
            <a:t>7/30 using photo diode </a:t>
          </a:r>
          <a:r>
            <a:rPr lang="en-US" sz="1100" b="1" strike="noStrike" spc="-1">
              <a:solidFill>
                <a:srgbClr val="000000"/>
              </a:solidFill>
              <a:latin typeface="Calibri"/>
            </a:rPr>
            <a:t>to detect  visual display (delay about 65ms tested on 4/15/2013)</a:t>
          </a:r>
          <a:endParaRPr lang="en-US" sz="1100" b="0" strike="noStrike" spc="-1">
            <a:latin typeface="Times New Roman"/>
          </a:endParaRPr>
        </a:p>
        <a:p>
          <a:pPr>
            <a:lnSpc>
              <a:spcPct val="100000"/>
            </a:lnSpc>
          </a:pPr>
          <a:r>
            <a:rPr lang="en-US" sz="1100" b="1" strike="noStrike" spc="-1">
              <a:solidFill>
                <a:srgbClr val="000000"/>
              </a:solidFill>
              <a:latin typeface="Calibri"/>
            </a:rPr>
            <a:t>*  From </a:t>
          </a:r>
          <a:r>
            <a:rPr lang="en-US" sz="1100" b="1" strike="noStrike" spc="-1">
              <a:solidFill>
                <a:srgbClr val="FF0000"/>
              </a:solidFill>
              <a:latin typeface="Calibri"/>
            </a:rPr>
            <a:t>1/11/13 started compmode exp for set 134nov</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About MRI:</a:t>
          </a:r>
          <a:endParaRPr lang="en-US" sz="1100" b="0" strike="noStrike" spc="-1">
            <a:latin typeface="Times New Roman"/>
          </a:endParaRPr>
        </a:p>
        <a:p>
          <a:pPr>
            <a:lnSpc>
              <a:spcPct val="100000"/>
            </a:lnSpc>
          </a:pPr>
          <a:r>
            <a:rPr lang="en-US" sz="1100" b="0" strike="noStrike" spc="-1">
              <a:solidFill>
                <a:srgbClr val="000000"/>
              </a:solidFill>
              <a:latin typeface="Calibri"/>
            </a:rPr>
            <a:t>MRI resolution is 0.25mm per slide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posterior chamber looks tilted around AP axis to the left. This means that electrodes that go through its grid is not going straight </a:t>
          </a:r>
          <a:endParaRPr lang="en-US" sz="1100" b="0" strike="noStrike" spc="-1">
            <a:latin typeface="Times New Roman"/>
          </a:endParaRPr>
        </a:p>
        <a:p>
          <a:pPr>
            <a:lnSpc>
              <a:spcPct val="100000"/>
            </a:lnSpc>
          </a:pPr>
          <a:r>
            <a:rPr lang="en-US" sz="1100" b="0" strike="noStrike" spc="-1">
              <a:solidFill>
                <a:srgbClr val="000000"/>
              </a:solidFill>
              <a:latin typeface="Calibri"/>
            </a:rPr>
            <a:t>down will go slightly  rightward with respect to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Based on MRI looks like that the original midpoint is 1.75 mm (7 frames) shifted to the right of sinus at the top of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Lateral Chamber location and grid holes:</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(482, 126)</a:t>
          </a:r>
          <a:endParaRPr lang="en-US" sz="1100" b="0" strike="noStrike" spc="-1">
            <a:latin typeface="Times New Roman"/>
          </a:endParaRPr>
        </a:p>
        <a:p>
          <a:pPr>
            <a:lnSpc>
              <a:spcPct val="100000"/>
            </a:lnSpc>
          </a:pPr>
          <a:r>
            <a:rPr lang="en-US" sz="1100" b="1" strike="noStrike" spc="-1">
              <a:solidFill>
                <a:srgbClr val="000000"/>
              </a:solidFill>
              <a:latin typeface="Calibri"/>
            </a:rPr>
            <a:t>=&gt;  ML resolution is about 10slides/mm, AP resolution is 4slides/mm</a:t>
          </a:r>
          <a:endParaRPr lang="en-US" sz="1100" b="0" strike="noStrike" spc="-1">
            <a:latin typeface="Times New Roman"/>
          </a:endParaRPr>
        </a:p>
        <a:p>
          <a:pPr>
            <a:lnSpc>
              <a:spcPct val="100000"/>
            </a:lnSpc>
          </a:pPr>
          <a:r>
            <a:rPr lang="en-US" sz="1100" b="1" strike="noStrike" spc="-1">
              <a:solidFill>
                <a:srgbClr val="000000"/>
              </a:solidFill>
              <a:latin typeface="Calibri"/>
            </a:rPr>
            <a:t>=&gt; 8mm below grid is considered point zero for electrode tip. grid legth is 12mm itself therefore depth cross hair is at 20mm on MRI.</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Posterior Chamber location and grid holes: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Because an 8mm extension was added to posterior chamber this moved the center of the new complex 4mm to the left of the original chamber midline (original midpoint).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All MRI coordinates look like to be after  8mm extension. that is grid(0,0) (152,102) is the actual middle of extended chamber</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(152, 102)  </a:t>
          </a:r>
          <a:r>
            <a:rPr lang="en-US" sz="1100" b="1" strike="noStrike" spc="-1">
              <a:solidFill>
                <a:srgbClr val="000000"/>
              </a:solidFill>
              <a:latin typeface="Calibri"/>
            </a:rPr>
            <a:t>which is </a:t>
          </a:r>
          <a:r>
            <a:rPr lang="en-US" sz="1100" b="1" strike="noStrike" spc="-1">
              <a:solidFill>
                <a:srgbClr val="FF0000"/>
              </a:solidFill>
              <a:latin typeface="Calibri"/>
            </a:rPr>
            <a:t>+2.25 mm </a:t>
          </a:r>
          <a:r>
            <a:rPr lang="en-US" sz="1100" b="1" strike="noStrike" spc="-1">
              <a:solidFill>
                <a:srgbClr val="000000"/>
              </a:solidFill>
              <a:latin typeface="Calibri"/>
            </a:rPr>
            <a:t>left of sinus. </a:t>
          </a:r>
          <a:r>
            <a:rPr lang="en-US" sz="1100" b="1" strike="noStrike" spc="-1">
              <a:solidFill>
                <a:srgbClr val="FF0000"/>
              </a:solidFill>
              <a:latin typeface="Calibri"/>
            </a:rPr>
            <a:t>4 slides/mm ML and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 based on SC visual and saccadic response response </a:t>
          </a:r>
          <a:r>
            <a:rPr lang="en-US" sz="1100" b="1" strike="noStrike" spc="-1">
              <a:solidFill>
                <a:srgbClr val="FF0000"/>
              </a:solidFill>
              <a:latin typeface="Calibri"/>
            </a:rPr>
            <a:t>arctan(3/9)=18.5 degrees </a:t>
          </a:r>
          <a:r>
            <a:rPr lang="en-US" sz="1100" b="1" strike="noStrike" spc="-1">
              <a:solidFill>
                <a:srgbClr val="000000"/>
              </a:solidFill>
              <a:latin typeface="Calibri"/>
            </a:rPr>
            <a:t>upward  we estimate the central grid hole to be </a:t>
          </a:r>
          <a:r>
            <a:rPr lang="en-US" sz="1100" b="1" strike="noStrike" spc="-1">
              <a:solidFill>
                <a:srgbClr val="FF0000"/>
              </a:solidFill>
              <a:latin typeface="Calibri"/>
            </a:rPr>
            <a:t>(156,102) </a:t>
          </a:r>
          <a:r>
            <a:rPr lang="en-US" sz="1100" b="1" strike="noStrike" spc="-1">
              <a:solidFill>
                <a:srgbClr val="000000"/>
              </a:solidFill>
              <a:latin typeface="Calibri"/>
            </a:rPr>
            <a:t>which is 3.25mm left of sinus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Based on </a:t>
          </a:r>
          <a:r>
            <a:rPr lang="en-US" sz="1100" b="1" strike="noStrike" spc="-1">
              <a:solidFill>
                <a:srgbClr val="FF0000"/>
              </a:solidFill>
              <a:latin typeface="Calibri"/>
            </a:rPr>
            <a:t>8/2/12 recording</a:t>
          </a:r>
          <a:r>
            <a:rPr lang="en-US" sz="1100" b="1" strike="noStrike" spc="-1">
              <a:solidFill>
                <a:srgbClr val="000000"/>
              </a:solidFill>
              <a:latin typeface="Calibri"/>
            </a:rPr>
            <a:t>  the center of the grid is  slightly less than </a:t>
          </a:r>
          <a:r>
            <a:rPr lang="en-US" sz="1100" b="1" strike="noStrike" spc="-1">
              <a:solidFill>
                <a:srgbClr val="FF0000"/>
              </a:solidFill>
              <a:latin typeface="Calibri"/>
            </a:rPr>
            <a:t>2mm offset</a:t>
          </a:r>
          <a:r>
            <a:rPr lang="en-US" sz="1100" b="1" strike="noStrike" spc="-1">
              <a:solidFill>
                <a:srgbClr val="000000"/>
              </a:solidFill>
              <a:latin typeface="Calibri"/>
            </a:rPr>
            <a:t>. (look at the record for more info as to why) . This estimate matches that of MRI whch is the 2.25mm estimate.</a:t>
          </a:r>
          <a:r>
            <a:rPr lang="en-US" sz="1100" b="1" strike="noStrike" spc="-1">
              <a:solidFill>
                <a:srgbClr val="FF0000"/>
              </a:solidFill>
              <a:latin typeface="Calibri"/>
            </a:rPr>
            <a:t>  (152, 102)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original GT (Simon's) was extending 15mm beyond grid bottom therefore  all DV coordinates are with respect to this 15mm. (eg. if electrode extends 20mm it is starting from +5mm offset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About SNc/r: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saleem </a:t>
          </a:r>
          <a:r>
            <a:rPr lang="en-US" sz="1100" b="1" u="sng" strike="noStrike" spc="-1">
              <a:solidFill>
                <a:srgbClr val="0070C0"/>
              </a:solidFill>
              <a:uFillTx/>
              <a:latin typeface="Calibri"/>
            </a:rPr>
            <a:t>SNR spans 2-7 ML, 6mm DV,  9mm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paxinos </a:t>
          </a:r>
          <a:r>
            <a:rPr lang="en-US" sz="1100" b="0" strike="noStrike" spc="-1">
              <a:solidFill>
                <a:srgbClr val="000000"/>
              </a:solidFill>
              <a:latin typeface="Calibri"/>
            </a:rPr>
            <a:t> </a:t>
          </a:r>
          <a:r>
            <a:rPr lang="en-US" sz="1100" b="1" u="sng" strike="noStrike" spc="-1">
              <a:solidFill>
                <a:srgbClr val="0070C0"/>
              </a:solidFill>
              <a:uFillTx/>
              <a:latin typeface="Calibri"/>
            </a:rPr>
            <a:t>SNR spans  2-7ML, 8 mm DV, 8mm AP</a:t>
          </a:r>
          <a:r>
            <a:rPr lang="en-US" sz="1100" b="0" strike="noStrike" spc="-1">
              <a:solidFill>
                <a:srgbClr val="0070C0"/>
              </a:solidFill>
              <a:latin typeface="Calibri"/>
            </a:rPr>
            <a:t> </a:t>
          </a:r>
          <a:r>
            <a:rPr lang="en-US" sz="1100" b="0" strike="noStrike" spc="-1">
              <a:solidFill>
                <a:srgbClr val="000000"/>
              </a:solidFill>
              <a:latin typeface="Calibri"/>
            </a:rPr>
            <a:t>and </a:t>
          </a:r>
          <a:r>
            <a:rPr lang="en-US" sz="1100" b="1" u="sng" strike="noStrike" spc="-1">
              <a:solidFill>
                <a:srgbClr val="FF0000"/>
              </a:solidFill>
              <a:uFillTx/>
              <a:latin typeface="Calibri"/>
            </a:rPr>
            <a:t>DA regions spans  2-6ML , 8mm DV, 7mm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As I go to more anterior holes  SNR/C should start from lateral, spans from lateral to medial and then becomes  more and more resctricted to medial side.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About photo diode: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basal level depends on ambient light make sure to adjust threshold if you turn on /off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rise time of the diode signal is about 8ms try to set the threshold close to baseline not to prevent delays alternatively I can always set close to 50% rise time to be consistent and  decrease sensitivity to ambient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signal is affected by eye coil this needs fixing</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absolute">
    <xdr:from>
      <xdr:col>1</xdr:col>
      <xdr:colOff>2403720</xdr:colOff>
      <xdr:row>475</xdr:row>
      <xdr:rowOff>81720</xdr:rowOff>
    </xdr:from>
    <xdr:to>
      <xdr:col>3</xdr:col>
      <xdr:colOff>263880</xdr:colOff>
      <xdr:row>480</xdr:row>
      <xdr:rowOff>84240</xdr:rowOff>
    </xdr:to>
    <xdr:sp macro="" textlink="">
      <xdr:nvSpPr>
        <xdr:cNvPr id="291" name="CustomShape 1">
          <a:extLst>
            <a:ext uri="{FF2B5EF4-FFF2-40B4-BE49-F238E27FC236}">
              <a16:creationId xmlns:a16="http://schemas.microsoft.com/office/drawing/2014/main" id="{00000000-0008-0000-0600-000023010000}"/>
            </a:ext>
          </a:extLst>
        </xdr:cNvPr>
        <xdr:cNvSpPr/>
      </xdr:nvSpPr>
      <xdr:spPr>
        <a:xfrm>
          <a:off x="4664160" y="84551760"/>
          <a:ext cx="3207960" cy="878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0" strike="noStrike" spc="-1">
              <a:solidFill>
                <a:srgbClr val="C00000"/>
              </a:solidFill>
              <a:latin typeface="Calibri"/>
            </a:rPr>
            <a:t>after break recording from 5/x/2013 onward has long term memory in probe task for analysis</a:t>
          </a:r>
          <a:endParaRPr lang="en-US" sz="1600" b="0" strike="noStrike" spc="-1">
            <a:latin typeface="Times New Roman"/>
          </a:endParaRPr>
        </a:p>
      </xdr:txBody>
    </xdr:sp>
    <xdr:clientData/>
  </xdr:twoCellAnchor>
  <xdr:twoCellAnchor editAs="oneCell">
    <xdr:from>
      <xdr:col>8</xdr:col>
      <xdr:colOff>5040</xdr:colOff>
      <xdr:row>331</xdr:row>
      <xdr:rowOff>12600</xdr:rowOff>
    </xdr:from>
    <xdr:to>
      <xdr:col>13</xdr:col>
      <xdr:colOff>177480</xdr:colOff>
      <xdr:row>333</xdr:row>
      <xdr:rowOff>139680</xdr:rowOff>
    </xdr:to>
    <xdr:sp macro="" textlink="">
      <xdr:nvSpPr>
        <xdr:cNvPr id="292" name="CustomShape 1">
          <a:extLst>
            <a:ext uri="{FF2B5EF4-FFF2-40B4-BE49-F238E27FC236}">
              <a16:creationId xmlns:a16="http://schemas.microsoft.com/office/drawing/2014/main" id="{00000000-0008-0000-0600-000024010000}"/>
            </a:ext>
          </a:extLst>
        </xdr:cNvPr>
        <xdr:cNvSpPr/>
      </xdr:nvSpPr>
      <xdr:spPr>
        <a:xfrm>
          <a:off x="21052440" y="59245200"/>
          <a:ext cx="8349480" cy="477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snd responsive region. found SNr but isolation was very difficult. BG had negative stable value for sure. rec</a:t>
          </a:r>
          <a:endParaRPr lang="en-US" sz="1100" b="0" strike="noStrike" spc="-1">
            <a:latin typeface="Times New Roman"/>
          </a:endParaRPr>
        </a:p>
        <a:p>
          <a:pPr>
            <a:lnSpc>
              <a:spcPct val="100000"/>
            </a:lnSpc>
          </a:pPr>
          <a:r>
            <a:rPr lang="en-US" sz="1100" b="0" strike="noStrike" spc="-1">
              <a:solidFill>
                <a:srgbClr val="000000"/>
              </a:solidFill>
              <a:latin typeface="Calibri"/>
            </a:rPr>
            <a:t>1 stable SNr unit</a:t>
          </a:r>
          <a:endParaRPr lang="en-US" sz="1100" b="0" strike="noStrike" spc="-1">
            <a:latin typeface="Times New Roman"/>
          </a:endParaRPr>
        </a:p>
      </xdr:txBody>
    </xdr:sp>
    <xdr:clientData/>
  </xdr:twoCellAnchor>
  <xdr:twoCellAnchor editAs="oneCell">
    <xdr:from>
      <xdr:col>8</xdr:col>
      <xdr:colOff>5040</xdr:colOff>
      <xdr:row>334</xdr:row>
      <xdr:rowOff>19800</xdr:rowOff>
    </xdr:from>
    <xdr:to>
      <xdr:col>13</xdr:col>
      <xdr:colOff>177480</xdr:colOff>
      <xdr:row>336</xdr:row>
      <xdr:rowOff>140760</xdr:rowOff>
    </xdr:to>
    <xdr:sp macro="" textlink="">
      <xdr:nvSpPr>
        <xdr:cNvPr id="293" name="CustomShape 1">
          <a:extLst>
            <a:ext uri="{FF2B5EF4-FFF2-40B4-BE49-F238E27FC236}">
              <a16:creationId xmlns:a16="http://schemas.microsoft.com/office/drawing/2014/main" id="{00000000-0008-0000-0600-000025010000}"/>
            </a:ext>
          </a:extLst>
        </xdr:cNvPr>
        <xdr:cNvSpPr/>
      </xdr:nvSpPr>
      <xdr:spPr>
        <a:xfrm>
          <a:off x="21052440" y="59778360"/>
          <a:ext cx="8349480" cy="471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isolation ok.  nice I2G,X2B also nov/fam resp.  ok order in probamount task. good learning especially as I went anterior ventral to find flex neurons.</a:t>
          </a:r>
          <a:endParaRPr lang="en-US" sz="1100" b="0" strike="noStrike" spc="-1">
            <a:latin typeface="Times New Roman"/>
          </a:endParaRPr>
        </a:p>
      </xdr:txBody>
    </xdr:sp>
    <xdr:clientData/>
  </xdr:twoCellAnchor>
  <xdr:twoCellAnchor editAs="oneCell">
    <xdr:from>
      <xdr:col>8</xdr:col>
      <xdr:colOff>5040</xdr:colOff>
      <xdr:row>337</xdr:row>
      <xdr:rowOff>30600</xdr:rowOff>
    </xdr:from>
    <xdr:to>
      <xdr:col>13</xdr:col>
      <xdr:colOff>177480</xdr:colOff>
      <xdr:row>339</xdr:row>
      <xdr:rowOff>140760</xdr:rowOff>
    </xdr:to>
    <xdr:sp macro="" textlink="">
      <xdr:nvSpPr>
        <xdr:cNvPr id="294" name="CustomShape 1">
          <a:extLst>
            <a:ext uri="{FF2B5EF4-FFF2-40B4-BE49-F238E27FC236}">
              <a16:creationId xmlns:a16="http://schemas.microsoft.com/office/drawing/2014/main" id="{00000000-0008-0000-0600-000026010000}"/>
            </a:ext>
          </a:extLst>
        </xdr:cNvPr>
        <xdr:cNvSpPr/>
      </xdr:nvSpPr>
      <xdr:spPr>
        <a:xfrm>
          <a:off x="21052440" y="60314760"/>
          <a:ext cx="8349480" cy="460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similar to 5/22/13. mainly recording for muscimol inactivation tasks.</a:t>
          </a:r>
          <a:endParaRPr lang="en-US" sz="1100" b="0" strike="noStrike" spc="-1">
            <a:latin typeface="Times New Roman"/>
          </a:endParaRPr>
        </a:p>
      </xdr:txBody>
    </xdr:sp>
    <xdr:clientData/>
  </xdr:twoCellAnchor>
  <xdr:twoCellAnchor editAs="oneCell">
    <xdr:from>
      <xdr:col>8</xdr:col>
      <xdr:colOff>5040</xdr:colOff>
      <xdr:row>340</xdr:row>
      <xdr:rowOff>37800</xdr:rowOff>
    </xdr:from>
    <xdr:to>
      <xdr:col>13</xdr:col>
      <xdr:colOff>177480</xdr:colOff>
      <xdr:row>342</xdr:row>
      <xdr:rowOff>141480</xdr:rowOff>
    </xdr:to>
    <xdr:sp macro="" textlink="">
      <xdr:nvSpPr>
        <xdr:cNvPr id="295" name="CustomShape 1">
          <a:extLst>
            <a:ext uri="{FF2B5EF4-FFF2-40B4-BE49-F238E27FC236}">
              <a16:creationId xmlns:a16="http://schemas.microsoft.com/office/drawing/2014/main" id="{00000000-0008-0000-0600-000027010000}"/>
            </a:ext>
          </a:extLst>
        </xdr:cNvPr>
        <xdr:cNvSpPr/>
      </xdr:nvSpPr>
      <xdr:spPr>
        <a:xfrm>
          <a:off x="21052440" y="60847920"/>
          <a:ext cx="8349480" cy="453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background but signal was small and could not isolate at the end. Not sure if I injected enough volume since nothing came out after removing injectrode for about 1uL then started to come out. checked upto 2 hours post injection.  noticed some FV1st less upoward looking. no deficit in PF or learning</a:t>
          </a:r>
          <a:endParaRPr lang="en-US" sz="1100" b="0" strike="noStrike" spc="-1">
            <a:latin typeface="Times New Roman"/>
          </a:endParaRPr>
        </a:p>
      </xdr:txBody>
    </xdr:sp>
    <xdr:clientData/>
  </xdr:twoCellAnchor>
  <xdr:twoCellAnchor editAs="oneCell">
    <xdr:from>
      <xdr:col>8</xdr:col>
      <xdr:colOff>5040</xdr:colOff>
      <xdr:row>343</xdr:row>
      <xdr:rowOff>48600</xdr:rowOff>
    </xdr:from>
    <xdr:to>
      <xdr:col>13</xdr:col>
      <xdr:colOff>177480</xdr:colOff>
      <xdr:row>345</xdr:row>
      <xdr:rowOff>140760</xdr:rowOff>
    </xdr:to>
    <xdr:sp macro="" textlink="">
      <xdr:nvSpPr>
        <xdr:cNvPr id="296" name="CustomShape 1">
          <a:extLst>
            <a:ext uri="{FF2B5EF4-FFF2-40B4-BE49-F238E27FC236}">
              <a16:creationId xmlns:a16="http://schemas.microsoft.com/office/drawing/2014/main" id="{00000000-0008-0000-0600-000028010000}"/>
            </a:ext>
          </a:extLst>
        </xdr:cNvPr>
        <xdr:cNvSpPr/>
      </xdr:nvSpPr>
      <xdr:spPr>
        <a:xfrm>
          <a:off x="21052440" y="61384320"/>
          <a:ext cx="8349480" cy="442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vis/val. at about 1mm down surf found 1 vis/val downright quad 20ecc. stable,learning,nov.</a:t>
          </a:r>
          <a:endParaRPr lang="en-US" sz="1100" b="0" strike="noStrike" spc="-1">
            <a:latin typeface="Times New Roman"/>
          </a:endParaRPr>
        </a:p>
        <a:p>
          <a:pPr>
            <a:lnSpc>
              <a:spcPct val="100000"/>
            </a:lnSpc>
          </a:pPr>
          <a:r>
            <a:rPr lang="en-US" sz="1100" b="0" strike="noStrike" spc="-1">
              <a:solidFill>
                <a:srgbClr val="000000"/>
              </a:solidFill>
              <a:latin typeface="Calibri"/>
            </a:rPr>
            <a:t>the rest neuron saw some were active ITI some during task..</a:t>
          </a:r>
          <a:endParaRPr lang="en-US" sz="1100" b="0" strike="noStrike" spc="-1">
            <a:latin typeface="Times New Roman"/>
          </a:endParaRPr>
        </a:p>
      </xdr:txBody>
    </xdr:sp>
    <xdr:clientData/>
  </xdr:twoCellAnchor>
  <xdr:twoCellAnchor editAs="oneCell">
    <xdr:from>
      <xdr:col>8</xdr:col>
      <xdr:colOff>5040</xdr:colOff>
      <xdr:row>346</xdr:row>
      <xdr:rowOff>55800</xdr:rowOff>
    </xdr:from>
    <xdr:to>
      <xdr:col>13</xdr:col>
      <xdr:colOff>177480</xdr:colOff>
      <xdr:row>348</xdr:row>
      <xdr:rowOff>141120</xdr:rowOff>
    </xdr:to>
    <xdr:sp macro="" textlink="">
      <xdr:nvSpPr>
        <xdr:cNvPr id="297" name="CustomShape 1">
          <a:extLst>
            <a:ext uri="{FF2B5EF4-FFF2-40B4-BE49-F238E27FC236}">
              <a16:creationId xmlns:a16="http://schemas.microsoft.com/office/drawing/2014/main" id="{00000000-0008-0000-0600-000029010000}"/>
            </a:ext>
          </a:extLst>
        </xdr:cNvPr>
        <xdr:cNvSpPr/>
      </xdr:nvSpPr>
      <xdr:spPr>
        <a:xfrm>
          <a:off x="21052440" y="61917480"/>
          <a:ext cx="8349480" cy="435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vis/sac 1mm down had rightdown vis/sac multiiunit. could not isolate. injected 2ul. effect got sizable after 1-2hrs. less looking at contradown quad in FV. In PF and T tasks RT to ipsi got much shorter than contra.</a:t>
          </a:r>
          <a:endParaRPr lang="en-US" sz="1100" b="0" strike="noStrike" spc="-1">
            <a:latin typeface="Times New Roman"/>
          </a:endParaRPr>
        </a:p>
      </xdr:txBody>
    </xdr:sp>
    <xdr:clientData/>
  </xdr:twoCellAnchor>
  <xdr:twoCellAnchor editAs="oneCell">
    <xdr:from>
      <xdr:col>8</xdr:col>
      <xdr:colOff>5040</xdr:colOff>
      <xdr:row>349</xdr:row>
      <xdr:rowOff>66240</xdr:rowOff>
    </xdr:from>
    <xdr:to>
      <xdr:col>13</xdr:col>
      <xdr:colOff>177480</xdr:colOff>
      <xdr:row>351</xdr:row>
      <xdr:rowOff>140400</xdr:rowOff>
    </xdr:to>
    <xdr:sp macro="" textlink="">
      <xdr:nvSpPr>
        <xdr:cNvPr id="298" name="CustomShape 1">
          <a:extLst>
            <a:ext uri="{FF2B5EF4-FFF2-40B4-BE49-F238E27FC236}">
              <a16:creationId xmlns:a16="http://schemas.microsoft.com/office/drawing/2014/main" id="{00000000-0008-0000-0600-00002A010000}"/>
            </a:ext>
          </a:extLst>
        </xdr:cNvPr>
        <xdr:cNvSpPr/>
      </xdr:nvSpPr>
      <xdr:spPr>
        <a:xfrm>
          <a:off x="21052440" y="6245352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vis BG could not isolate units small.multiiunit.  injected 2ul. some effect got sizable after 1-2hrs. less up and contra maybe. need to analyze .</a:t>
          </a:r>
          <a:endParaRPr lang="en-US" sz="1100" b="0" strike="noStrike" spc="-1">
            <a:latin typeface="Times New Roman"/>
          </a:endParaRPr>
        </a:p>
      </xdr:txBody>
    </xdr:sp>
    <xdr:clientData/>
  </xdr:twoCellAnchor>
  <xdr:twoCellAnchor editAs="oneCell">
    <xdr:from>
      <xdr:col>8</xdr:col>
      <xdr:colOff>5040</xdr:colOff>
      <xdr:row>352</xdr:row>
      <xdr:rowOff>73800</xdr:rowOff>
    </xdr:from>
    <xdr:to>
      <xdr:col>13</xdr:col>
      <xdr:colOff>177480</xdr:colOff>
      <xdr:row>354</xdr:row>
      <xdr:rowOff>141120</xdr:rowOff>
    </xdr:to>
    <xdr:sp macro="" textlink="">
      <xdr:nvSpPr>
        <xdr:cNvPr id="299" name="CustomShape 1">
          <a:extLst>
            <a:ext uri="{FF2B5EF4-FFF2-40B4-BE49-F238E27FC236}">
              <a16:creationId xmlns:a16="http://schemas.microsoft.com/office/drawing/2014/main" id="{00000000-0008-0000-0600-00002B010000}"/>
            </a:ext>
          </a:extLst>
        </xdr:cNvPr>
        <xdr:cNvSpPr/>
      </xdr:nvSpPr>
      <xdr:spPr>
        <a:xfrm>
          <a:off x="21052440" y="62987040"/>
          <a:ext cx="8349480" cy="417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1st injectrode bent. injected 2ul 2nd try. looks like effect is mainly on rightdown(contra) matching recording in this location. I had vis today matching this as well.</a:t>
          </a:r>
          <a:endParaRPr lang="en-US" sz="1100" b="0" strike="noStrike" spc="-1">
            <a:latin typeface="Times New Roman"/>
          </a:endParaRPr>
        </a:p>
      </xdr:txBody>
    </xdr:sp>
    <xdr:clientData/>
  </xdr:twoCellAnchor>
  <xdr:twoCellAnchor editAs="oneCell">
    <xdr:from>
      <xdr:col>8</xdr:col>
      <xdr:colOff>5040</xdr:colOff>
      <xdr:row>355</xdr:row>
      <xdr:rowOff>84240</xdr:rowOff>
    </xdr:from>
    <xdr:to>
      <xdr:col>13</xdr:col>
      <xdr:colOff>177480</xdr:colOff>
      <xdr:row>357</xdr:row>
      <xdr:rowOff>140400</xdr:rowOff>
    </xdr:to>
    <xdr:sp macro="" textlink="">
      <xdr:nvSpPr>
        <xdr:cNvPr id="300" name="CustomShape 1">
          <a:extLst>
            <a:ext uri="{FF2B5EF4-FFF2-40B4-BE49-F238E27FC236}">
              <a16:creationId xmlns:a16="http://schemas.microsoft.com/office/drawing/2014/main" id="{00000000-0008-0000-0600-00002C010000}"/>
            </a:ext>
          </a:extLst>
        </xdr:cNvPr>
        <xdr:cNvSpPr/>
      </xdr:nvSpPr>
      <xdr:spPr>
        <a:xfrm>
          <a:off x="21052440" y="63523080"/>
          <a:ext cx="8349480" cy="406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initially RF was upward after ~0.5 mm down became downward.</a:t>
          </a:r>
          <a:endParaRPr lang="en-US" sz="1100" b="0" strike="noStrike" spc="-1">
            <a:latin typeface="Times New Roman"/>
          </a:endParaRPr>
        </a:p>
      </xdr:txBody>
    </xdr:sp>
    <xdr:clientData/>
  </xdr:twoCellAnchor>
  <xdr:twoCellAnchor editAs="oneCell">
    <xdr:from>
      <xdr:col>8</xdr:col>
      <xdr:colOff>5040</xdr:colOff>
      <xdr:row>358</xdr:row>
      <xdr:rowOff>91440</xdr:rowOff>
    </xdr:from>
    <xdr:to>
      <xdr:col>13</xdr:col>
      <xdr:colOff>177480</xdr:colOff>
      <xdr:row>360</xdr:row>
      <xdr:rowOff>140760</xdr:rowOff>
    </xdr:to>
    <xdr:sp macro="" textlink="">
      <xdr:nvSpPr>
        <xdr:cNvPr id="301" name="CustomShape 1">
          <a:extLst>
            <a:ext uri="{FF2B5EF4-FFF2-40B4-BE49-F238E27FC236}">
              <a16:creationId xmlns:a16="http://schemas.microsoft.com/office/drawing/2014/main" id="{00000000-0008-0000-0600-00002D010000}"/>
            </a:ext>
          </a:extLst>
        </xdr:cNvPr>
        <xdr:cNvSpPr/>
      </xdr:nvSpPr>
      <xdr:spPr>
        <a:xfrm>
          <a:off x="21052440" y="64056240"/>
          <a:ext cx="8349480" cy="39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Upright quad RF also 5ecc up RF. signal size is getting smaller but still possible to isolate. </a:t>
          </a:r>
          <a:endParaRPr lang="en-US" sz="1100" b="0" strike="noStrike" spc="-1">
            <a:latin typeface="Times New Roman"/>
          </a:endParaRPr>
        </a:p>
      </xdr:txBody>
    </xdr:sp>
    <xdr:clientData/>
  </xdr:twoCellAnchor>
  <xdr:twoCellAnchor editAs="oneCell">
    <xdr:from>
      <xdr:col>8</xdr:col>
      <xdr:colOff>5040</xdr:colOff>
      <xdr:row>361</xdr:row>
      <xdr:rowOff>101520</xdr:rowOff>
    </xdr:from>
    <xdr:to>
      <xdr:col>13</xdr:col>
      <xdr:colOff>177480</xdr:colOff>
      <xdr:row>363</xdr:row>
      <xdr:rowOff>140040</xdr:rowOff>
    </xdr:to>
    <xdr:sp macro="" textlink="">
      <xdr:nvSpPr>
        <xdr:cNvPr id="302" name="CustomShape 1">
          <a:extLst>
            <a:ext uri="{FF2B5EF4-FFF2-40B4-BE49-F238E27FC236}">
              <a16:creationId xmlns:a16="http://schemas.microsoft.com/office/drawing/2014/main" id="{00000000-0008-0000-0600-00002E010000}"/>
            </a:ext>
          </a:extLst>
        </xdr:cNvPr>
        <xdr:cNvSpPr/>
      </xdr:nvSpPr>
      <xdr:spPr>
        <a:xfrm>
          <a:off x="21052440" y="6459192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val. 1 neuron had nice aversive but another neuron was negative but not constistent nov or avers was flex too. RF close to center mostly. negative unit 10-15 right ecc.</a:t>
          </a:r>
          <a:endParaRPr lang="en-US" sz="1100" b="0" strike="noStrike" spc="-1">
            <a:latin typeface="Times New Roman"/>
          </a:endParaRPr>
        </a:p>
      </xdr:txBody>
    </xdr:sp>
    <xdr:clientData/>
  </xdr:twoCellAnchor>
  <xdr:twoCellAnchor editAs="oneCell">
    <xdr:from>
      <xdr:col>8</xdr:col>
      <xdr:colOff>5040</xdr:colOff>
      <xdr:row>364</xdr:row>
      <xdr:rowOff>108720</xdr:rowOff>
    </xdr:from>
    <xdr:to>
      <xdr:col>13</xdr:col>
      <xdr:colOff>177480</xdr:colOff>
      <xdr:row>365</xdr:row>
      <xdr:rowOff>98280</xdr:rowOff>
    </xdr:to>
    <xdr:sp macro="" textlink="">
      <xdr:nvSpPr>
        <xdr:cNvPr id="303" name="CustomShape 1">
          <a:extLst>
            <a:ext uri="{FF2B5EF4-FFF2-40B4-BE49-F238E27FC236}">
              <a16:creationId xmlns:a16="http://schemas.microsoft.com/office/drawing/2014/main" id="{00000000-0008-0000-0600-00002F010000}"/>
            </a:ext>
          </a:extLst>
        </xdr:cNvPr>
        <xdr:cNvSpPr/>
      </xdr:nvSpPr>
      <xdr:spPr>
        <a:xfrm>
          <a:off x="21052440" y="65125080"/>
          <a:ext cx="8349480" cy="164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1 neuron stable good novel had good avers. RF ~7 up right ecc. explored only 1mm.</a:t>
          </a:r>
          <a:endParaRPr lang="en-US" sz="1100" b="0" strike="noStrike" spc="-1">
            <a:latin typeface="Times New Roman"/>
          </a:endParaRPr>
        </a:p>
      </xdr:txBody>
    </xdr:sp>
    <xdr:clientData/>
  </xdr:twoCellAnchor>
  <xdr:twoCellAnchor editAs="oneCell">
    <xdr:from>
      <xdr:col>8</xdr:col>
      <xdr:colOff>5040</xdr:colOff>
      <xdr:row>367</xdr:row>
      <xdr:rowOff>119160</xdr:rowOff>
    </xdr:from>
    <xdr:to>
      <xdr:col>13</xdr:col>
      <xdr:colOff>177480</xdr:colOff>
      <xdr:row>369</xdr:row>
      <xdr:rowOff>125640</xdr:rowOff>
    </xdr:to>
    <xdr:sp macro="" textlink="">
      <xdr:nvSpPr>
        <xdr:cNvPr id="304" name="CustomShape 1">
          <a:extLst>
            <a:ext uri="{FF2B5EF4-FFF2-40B4-BE49-F238E27FC236}">
              <a16:creationId xmlns:a16="http://schemas.microsoft.com/office/drawing/2014/main" id="{00000000-0008-0000-0600-000030010000}"/>
            </a:ext>
          </a:extLst>
        </xdr:cNvPr>
        <xdr:cNvSpPr/>
      </xdr:nvSpPr>
      <xdr:spPr>
        <a:xfrm>
          <a:off x="21052440" y="65661120"/>
          <a:ext cx="8349480" cy="35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same loc as yesterday. 1 neuron ok avers good nov ~10 left RF. neurons with RF close to center not consist sal.</a:t>
          </a:r>
          <a:endParaRPr lang="en-US" sz="1100" b="0" strike="noStrike" spc="-1">
            <a:latin typeface="Times New Roman"/>
          </a:endParaRPr>
        </a:p>
      </xdr:txBody>
    </xdr:sp>
    <xdr:clientData/>
  </xdr:twoCellAnchor>
  <xdr:twoCellAnchor editAs="oneCell">
    <xdr:from>
      <xdr:col>8</xdr:col>
      <xdr:colOff>5040</xdr:colOff>
      <xdr:row>370</xdr:row>
      <xdr:rowOff>126360</xdr:rowOff>
    </xdr:from>
    <xdr:to>
      <xdr:col>13</xdr:col>
      <xdr:colOff>177480</xdr:colOff>
      <xdr:row>372</xdr:row>
      <xdr:rowOff>126000</xdr:rowOff>
    </xdr:to>
    <xdr:sp macro="" textlink="">
      <xdr:nvSpPr>
        <xdr:cNvPr id="305" name="CustomShape 1">
          <a:extLst>
            <a:ext uri="{FF2B5EF4-FFF2-40B4-BE49-F238E27FC236}">
              <a16:creationId xmlns:a16="http://schemas.microsoft.com/office/drawing/2014/main" id="{00000000-0008-0000-0600-000031010000}"/>
            </a:ext>
          </a:extLst>
        </xdr:cNvPr>
        <xdr:cNvSpPr/>
      </xdr:nvSpPr>
      <xdr:spPr>
        <a:xfrm>
          <a:off x="21052440" y="66194280"/>
          <a:ext cx="8349480" cy="34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neurons no val some with val. there was 2 sal neurons with nov and ok avers. not consist sal.</a:t>
          </a:r>
          <a:endParaRPr lang="en-US" sz="1100" b="0" strike="noStrike" spc="-1">
            <a:latin typeface="Times New Roman"/>
          </a:endParaRPr>
        </a:p>
        <a:p>
          <a:pPr>
            <a:lnSpc>
              <a:spcPct val="100000"/>
            </a:lnSpc>
          </a:pPr>
          <a:r>
            <a:rPr lang="en-US" sz="1100" b="0" strike="noStrike" spc="-1">
              <a:solidFill>
                <a:srgbClr val="000000"/>
              </a:solidFill>
              <a:latin typeface="Calibri"/>
            </a:rPr>
            <a:t>still most abundant RF was close to center 1 sal neuron left~15 1 cnt.</a:t>
          </a:r>
          <a:endParaRPr lang="en-US" sz="1100" b="0" strike="noStrike" spc="-1">
            <a:latin typeface="Times New Roman"/>
          </a:endParaRPr>
        </a:p>
      </xdr:txBody>
    </xdr:sp>
    <xdr:clientData/>
  </xdr:twoCellAnchor>
  <xdr:twoCellAnchor editAs="oneCell">
    <xdr:from>
      <xdr:col>8</xdr:col>
      <xdr:colOff>5040</xdr:colOff>
      <xdr:row>373</xdr:row>
      <xdr:rowOff>136440</xdr:rowOff>
    </xdr:from>
    <xdr:to>
      <xdr:col>13</xdr:col>
      <xdr:colOff>177480</xdr:colOff>
      <xdr:row>376</xdr:row>
      <xdr:rowOff>72000</xdr:rowOff>
    </xdr:to>
    <xdr:sp macro="" textlink="">
      <xdr:nvSpPr>
        <xdr:cNvPr id="306" name="CustomShape 1">
          <a:extLst>
            <a:ext uri="{FF2B5EF4-FFF2-40B4-BE49-F238E27FC236}">
              <a16:creationId xmlns:a16="http://schemas.microsoft.com/office/drawing/2014/main" id="{00000000-0008-0000-0600-000032010000}"/>
            </a:ext>
          </a:extLst>
        </xdr:cNvPr>
        <xdr:cNvSpPr/>
      </xdr:nvSpPr>
      <xdr:spPr>
        <a:xfrm>
          <a:off x="21052440" y="66729960"/>
          <a:ext cx="8349480" cy="461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1 neuron ecc 20 stab+nov+avers. many responses close to center though. animal was sleepy afterwards (antibiotics?). electrods nicked on the wall but could record no problem touching GT iguess. assumed yesterday brain top 7517.</a:t>
          </a:r>
          <a:endParaRPr lang="en-US" sz="1100" b="0" strike="noStrike" spc="-1">
            <a:latin typeface="Times New Roman"/>
          </a:endParaRPr>
        </a:p>
      </xdr:txBody>
    </xdr:sp>
    <xdr:clientData/>
  </xdr:twoCellAnchor>
  <xdr:twoCellAnchor editAs="oneCell">
    <xdr:from>
      <xdr:col>8</xdr:col>
      <xdr:colOff>5040</xdr:colOff>
      <xdr:row>376</xdr:row>
      <xdr:rowOff>143280</xdr:rowOff>
    </xdr:from>
    <xdr:to>
      <xdr:col>13</xdr:col>
      <xdr:colOff>177480</xdr:colOff>
      <xdr:row>379</xdr:row>
      <xdr:rowOff>72360</xdr:rowOff>
    </xdr:to>
    <xdr:sp macro="" textlink="">
      <xdr:nvSpPr>
        <xdr:cNvPr id="307" name="CustomShape 1">
          <a:extLst>
            <a:ext uri="{FF2B5EF4-FFF2-40B4-BE49-F238E27FC236}">
              <a16:creationId xmlns:a16="http://schemas.microsoft.com/office/drawing/2014/main" id="{00000000-0008-0000-0600-000033010000}"/>
            </a:ext>
          </a:extLst>
        </xdr:cNvPr>
        <xdr:cNvSpPr/>
      </xdr:nvSpPr>
      <xdr:spPr>
        <a:xfrm>
          <a:off x="21052440" y="67262760"/>
          <a:ext cx="8349480" cy="454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 1 neuron had close to center vis and some val not rec. animal was sick adn sleepy today so maybe not use data</a:t>
          </a:r>
          <a:endParaRPr lang="en-US" sz="1100" b="0" strike="noStrike" spc="-1">
            <a:latin typeface="Times New Roman"/>
          </a:endParaRPr>
        </a:p>
      </xdr:txBody>
    </xdr:sp>
    <xdr:clientData/>
  </xdr:twoCellAnchor>
  <xdr:twoCellAnchor editAs="oneCell">
    <xdr:from>
      <xdr:col>8</xdr:col>
      <xdr:colOff>94680</xdr:colOff>
      <xdr:row>380</xdr:row>
      <xdr:rowOff>0</xdr:rowOff>
    </xdr:from>
    <xdr:to>
      <xdr:col>13</xdr:col>
      <xdr:colOff>267120</xdr:colOff>
      <xdr:row>380</xdr:row>
      <xdr:rowOff>160560</xdr:rowOff>
    </xdr:to>
    <xdr:sp macro="" textlink="">
      <xdr:nvSpPr>
        <xdr:cNvPr id="308" name="CustomShape 1">
          <a:extLst>
            <a:ext uri="{FF2B5EF4-FFF2-40B4-BE49-F238E27FC236}">
              <a16:creationId xmlns:a16="http://schemas.microsoft.com/office/drawing/2014/main" id="{00000000-0008-0000-0600-000034010000}"/>
            </a:ext>
          </a:extLst>
        </xdr:cNvPr>
        <xdr:cNvSpPr/>
      </xdr:nvSpPr>
      <xdr:spPr>
        <a:xfrm>
          <a:off x="21142080" y="67820400"/>
          <a:ext cx="8349480" cy="160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but no vis or value resp unlike last time. 1 SNr had Xpost rwd</a:t>
          </a:r>
          <a:endParaRPr lang="en-US" sz="1100" b="0" strike="noStrike" spc="-1">
            <a:latin typeface="Times New Roman"/>
          </a:endParaRPr>
        </a:p>
      </xdr:txBody>
    </xdr:sp>
    <xdr:clientData/>
  </xdr:twoCellAnchor>
  <xdr:twoCellAnchor editAs="oneCell">
    <xdr:from>
      <xdr:col>8</xdr:col>
      <xdr:colOff>14040</xdr:colOff>
      <xdr:row>382</xdr:row>
      <xdr:rowOff>-360</xdr:rowOff>
    </xdr:from>
    <xdr:to>
      <xdr:col>13</xdr:col>
      <xdr:colOff>186480</xdr:colOff>
      <xdr:row>383</xdr:row>
      <xdr:rowOff>72000</xdr:rowOff>
    </xdr:to>
    <xdr:sp macro="" textlink="">
      <xdr:nvSpPr>
        <xdr:cNvPr id="309" name="CustomShape 1">
          <a:extLst>
            <a:ext uri="{FF2B5EF4-FFF2-40B4-BE49-F238E27FC236}">
              <a16:creationId xmlns:a16="http://schemas.microsoft.com/office/drawing/2014/main" id="{00000000-0008-0000-0600-000035010000}"/>
            </a:ext>
          </a:extLst>
        </xdr:cNvPr>
        <xdr:cNvSpPr/>
      </xdr:nvSpPr>
      <xdr:spPr>
        <a:xfrm>
          <a:off x="21061440" y="68170680"/>
          <a:ext cx="8349480" cy="247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BG good vis val. hard to isolate quality low maybe do to being 2nd penet of today with 1mm offset</a:t>
          </a:r>
          <a:endParaRPr lang="en-US" sz="1100" b="0" strike="noStrike" spc="-1">
            <a:latin typeface="Times New Roman"/>
          </a:endParaRPr>
        </a:p>
      </xdr:txBody>
    </xdr:sp>
    <xdr:clientData/>
  </xdr:twoCellAnchor>
  <xdr:twoCellAnchor editAs="oneCell">
    <xdr:from>
      <xdr:col>8</xdr:col>
      <xdr:colOff>5040</xdr:colOff>
      <xdr:row>385</xdr:row>
      <xdr:rowOff>170640</xdr:rowOff>
    </xdr:from>
    <xdr:to>
      <xdr:col>13</xdr:col>
      <xdr:colOff>177480</xdr:colOff>
      <xdr:row>386</xdr:row>
      <xdr:rowOff>107280</xdr:rowOff>
    </xdr:to>
    <xdr:sp macro="" textlink="">
      <xdr:nvSpPr>
        <xdr:cNvPr id="310" name="CustomShape 1">
          <a:extLst>
            <a:ext uri="{FF2B5EF4-FFF2-40B4-BE49-F238E27FC236}">
              <a16:creationId xmlns:a16="http://schemas.microsoft.com/office/drawing/2014/main" id="{00000000-0008-0000-0600-000036010000}"/>
            </a:ext>
          </a:extLst>
        </xdr:cNvPr>
        <xdr:cNvSpPr/>
      </xdr:nvSpPr>
      <xdr:spPr>
        <a:xfrm>
          <a:off x="21052440" y="68867280"/>
          <a:ext cx="8349480" cy="111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2 units had good avers but inverse novelty . another unit avers only in saline and no novelty</a:t>
          </a:r>
          <a:endParaRPr lang="en-US" sz="1100" b="0" strike="noStrike" spc="-1">
            <a:latin typeface="Times New Roman"/>
          </a:endParaRPr>
        </a:p>
      </xdr:txBody>
    </xdr:sp>
    <xdr:clientData/>
  </xdr:twoCellAnchor>
  <xdr:twoCellAnchor editAs="oneCell">
    <xdr:from>
      <xdr:col>8</xdr:col>
      <xdr:colOff>5040</xdr:colOff>
      <xdr:row>389</xdr:row>
      <xdr:rowOff>360</xdr:rowOff>
    </xdr:from>
    <xdr:to>
      <xdr:col>13</xdr:col>
      <xdr:colOff>177480</xdr:colOff>
      <xdr:row>389</xdr:row>
      <xdr:rowOff>108360</xdr:rowOff>
    </xdr:to>
    <xdr:sp macro="" textlink="">
      <xdr:nvSpPr>
        <xdr:cNvPr id="311" name="CustomShape 1">
          <a:extLst>
            <a:ext uri="{FF2B5EF4-FFF2-40B4-BE49-F238E27FC236}">
              <a16:creationId xmlns:a16="http://schemas.microsoft.com/office/drawing/2014/main" id="{00000000-0008-0000-0600-000037010000}"/>
            </a:ext>
          </a:extLst>
        </xdr:cNvPr>
        <xdr:cNvSpPr/>
      </xdr:nvSpPr>
      <xdr:spPr>
        <a:xfrm>
          <a:off x="21052440" y="69397920"/>
          <a:ext cx="8349480" cy="108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sign of SNr after long wait could see ok size units vis/val. 1 unit had good nov and avers resp. another unit not much resp to airpuff or novelty.</a:t>
          </a:r>
          <a:endParaRPr lang="en-US" sz="1100" b="0" strike="noStrike" spc="-1">
            <a:latin typeface="Times New Roman"/>
          </a:endParaRPr>
        </a:p>
      </xdr:txBody>
    </xdr:sp>
    <xdr:clientData/>
  </xdr:twoCellAnchor>
  <xdr:twoCellAnchor editAs="oneCell">
    <xdr:from>
      <xdr:col>8</xdr:col>
      <xdr:colOff>5040</xdr:colOff>
      <xdr:row>392</xdr:row>
      <xdr:rowOff>0</xdr:rowOff>
    </xdr:from>
    <xdr:to>
      <xdr:col>13</xdr:col>
      <xdr:colOff>177480</xdr:colOff>
      <xdr:row>392</xdr:row>
      <xdr:rowOff>107640</xdr:rowOff>
    </xdr:to>
    <xdr:sp macro="" textlink="">
      <xdr:nvSpPr>
        <xdr:cNvPr id="312" name="CustomShape 1">
          <a:extLst>
            <a:ext uri="{FF2B5EF4-FFF2-40B4-BE49-F238E27FC236}">
              <a16:creationId xmlns:a16="http://schemas.microsoft.com/office/drawing/2014/main" id="{00000000-0008-0000-0600-000038010000}"/>
            </a:ext>
          </a:extLst>
        </xdr:cNvPr>
        <xdr:cNvSpPr/>
      </xdr:nvSpPr>
      <xdr:spPr>
        <a:xfrm>
          <a:off x="21052440" y="69923520"/>
          <a:ext cx="8349480" cy="107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vis/val SNr. not clear avers weaknov. good mem, ok learning.</a:t>
          </a:r>
          <a:endParaRPr lang="en-US" sz="1100" b="0" strike="noStrike" spc="-1">
            <a:latin typeface="Times New Roman"/>
          </a:endParaRPr>
        </a:p>
      </xdr:txBody>
    </xdr:sp>
    <xdr:clientData/>
  </xdr:twoCellAnchor>
  <xdr:twoCellAnchor editAs="oneCell">
    <xdr:from>
      <xdr:col>8</xdr:col>
      <xdr:colOff>5040</xdr:colOff>
      <xdr:row>395</xdr:row>
      <xdr:rowOff>360</xdr:rowOff>
    </xdr:from>
    <xdr:to>
      <xdr:col>13</xdr:col>
      <xdr:colOff>177480</xdr:colOff>
      <xdr:row>395</xdr:row>
      <xdr:rowOff>108720</xdr:rowOff>
    </xdr:to>
    <xdr:sp macro="" textlink="">
      <xdr:nvSpPr>
        <xdr:cNvPr id="313" name="CustomShape 1">
          <a:extLst>
            <a:ext uri="{FF2B5EF4-FFF2-40B4-BE49-F238E27FC236}">
              <a16:creationId xmlns:a16="http://schemas.microsoft.com/office/drawing/2014/main" id="{00000000-0008-0000-0600-000039010000}"/>
            </a:ext>
          </a:extLst>
        </xdr:cNvPr>
        <xdr:cNvSpPr/>
      </xdr:nvSpPr>
      <xdr:spPr>
        <a:xfrm>
          <a:off x="21052440" y="70449480"/>
          <a:ext cx="8349480" cy="108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 only a large snd resp region</a:t>
          </a:r>
          <a:endParaRPr lang="en-US" sz="1100" b="0" strike="noStrike" spc="-1">
            <a:latin typeface="Times New Roman"/>
          </a:endParaRPr>
        </a:p>
      </xdr:txBody>
    </xdr:sp>
    <xdr:clientData/>
  </xdr:twoCellAnchor>
  <xdr:twoCellAnchor editAs="oneCell">
    <xdr:from>
      <xdr:col>8</xdr:col>
      <xdr:colOff>5040</xdr:colOff>
      <xdr:row>398</xdr:row>
      <xdr:rowOff>0</xdr:rowOff>
    </xdr:from>
    <xdr:to>
      <xdr:col>13</xdr:col>
      <xdr:colOff>177480</xdr:colOff>
      <xdr:row>398</xdr:row>
      <xdr:rowOff>108720</xdr:rowOff>
    </xdr:to>
    <xdr:sp macro="" textlink="">
      <xdr:nvSpPr>
        <xdr:cNvPr id="314" name="CustomShape 1">
          <a:extLst>
            <a:ext uri="{FF2B5EF4-FFF2-40B4-BE49-F238E27FC236}">
              <a16:creationId xmlns:a16="http://schemas.microsoft.com/office/drawing/2014/main" id="{00000000-0008-0000-0600-00003A010000}"/>
            </a:ext>
          </a:extLst>
        </xdr:cNvPr>
        <xdr:cNvSpPr/>
      </xdr:nvSpPr>
      <xdr:spPr>
        <a:xfrm>
          <a:off x="21052440" y="70975080"/>
          <a:ext cx="8349480" cy="108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units no vis then 1 unit with vis/val some avers fam&gt;nov and good learning.</a:t>
          </a:r>
          <a:endParaRPr lang="en-US" sz="1100" b="0" strike="noStrike" spc="-1">
            <a:latin typeface="Times New Roman"/>
          </a:endParaRPr>
        </a:p>
      </xdr:txBody>
    </xdr:sp>
    <xdr:clientData/>
  </xdr:twoCellAnchor>
  <xdr:twoCellAnchor editAs="oneCell">
    <xdr:from>
      <xdr:col>8</xdr:col>
      <xdr:colOff>5040</xdr:colOff>
      <xdr:row>401</xdr:row>
      <xdr:rowOff>360</xdr:rowOff>
    </xdr:from>
    <xdr:to>
      <xdr:col>13</xdr:col>
      <xdr:colOff>177480</xdr:colOff>
      <xdr:row>401</xdr:row>
      <xdr:rowOff>109440</xdr:rowOff>
    </xdr:to>
    <xdr:sp macro="" textlink="">
      <xdr:nvSpPr>
        <xdr:cNvPr id="315" name="CustomShape 1">
          <a:extLst>
            <a:ext uri="{FF2B5EF4-FFF2-40B4-BE49-F238E27FC236}">
              <a16:creationId xmlns:a16="http://schemas.microsoft.com/office/drawing/2014/main" id="{00000000-0008-0000-0600-00003B010000}"/>
            </a:ext>
          </a:extLst>
        </xdr:cNvPr>
        <xdr:cNvSpPr/>
      </xdr:nvSpPr>
      <xdr:spPr>
        <a:xfrm>
          <a:off x="21052440" y="71501040"/>
          <a:ext cx="8349480" cy="10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had some center vis aswell. there is novelty and avers here. depth was very different possibly due ot dural scrape.</a:t>
          </a:r>
          <a:endParaRPr lang="en-US" sz="1100" b="0" strike="noStrike" spc="-1">
            <a:latin typeface="Times New Roman"/>
          </a:endParaRPr>
        </a:p>
      </xdr:txBody>
    </xdr:sp>
    <xdr:clientData/>
  </xdr:twoCellAnchor>
  <xdr:twoCellAnchor editAs="oneCell">
    <xdr:from>
      <xdr:col>8</xdr:col>
      <xdr:colOff>5040</xdr:colOff>
      <xdr:row>404</xdr:row>
      <xdr:rowOff>0</xdr:rowOff>
    </xdr:from>
    <xdr:to>
      <xdr:col>13</xdr:col>
      <xdr:colOff>177480</xdr:colOff>
      <xdr:row>405</xdr:row>
      <xdr:rowOff>174240</xdr:rowOff>
    </xdr:to>
    <xdr:sp macro="" textlink="">
      <xdr:nvSpPr>
        <xdr:cNvPr id="316" name="CustomShape 1">
          <a:extLst>
            <a:ext uri="{FF2B5EF4-FFF2-40B4-BE49-F238E27FC236}">
              <a16:creationId xmlns:a16="http://schemas.microsoft.com/office/drawing/2014/main" id="{00000000-0008-0000-0600-00003C010000}"/>
            </a:ext>
          </a:extLst>
        </xdr:cNvPr>
        <xdr:cNvSpPr/>
      </xdr:nvSpPr>
      <xdr:spPr>
        <a:xfrm>
          <a:off x="21052440" y="72026640"/>
          <a:ext cx="8349480" cy="34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1mm down from surf. 1 unit had novelty and FL, FV not certain. there are units siwth center RF. also units with resp in active but not PV </a:t>
          </a:r>
          <a:endParaRPr lang="en-US" sz="1100" b="0" strike="noStrike" spc="-1">
            <a:latin typeface="Times New Roman"/>
          </a:endParaRPr>
        </a:p>
      </xdr:txBody>
    </xdr:sp>
    <xdr:clientData/>
  </xdr:twoCellAnchor>
  <xdr:twoCellAnchor editAs="oneCell">
    <xdr:from>
      <xdr:col>8</xdr:col>
      <xdr:colOff>5040</xdr:colOff>
      <xdr:row>407</xdr:row>
      <xdr:rowOff>360</xdr:rowOff>
    </xdr:from>
    <xdr:to>
      <xdr:col>13</xdr:col>
      <xdr:colOff>177480</xdr:colOff>
      <xdr:row>408</xdr:row>
      <xdr:rowOff>174600</xdr:rowOff>
    </xdr:to>
    <xdr:sp macro="" textlink="">
      <xdr:nvSpPr>
        <xdr:cNvPr id="317" name="CustomShape 1">
          <a:extLst>
            <a:ext uri="{FF2B5EF4-FFF2-40B4-BE49-F238E27FC236}">
              <a16:creationId xmlns:a16="http://schemas.microsoft.com/office/drawing/2014/main" id="{00000000-0008-0000-0600-00003D010000}"/>
            </a:ext>
          </a:extLst>
        </xdr:cNvPr>
        <xdr:cNvSpPr/>
      </xdr:nvSpPr>
      <xdr:spPr>
        <a:xfrm>
          <a:off x="21052440" y="72552600"/>
          <a:ext cx="8349480" cy="34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413</xdr:row>
      <xdr:rowOff>360</xdr:rowOff>
    </xdr:from>
    <xdr:to>
      <xdr:col>13</xdr:col>
      <xdr:colOff>177480</xdr:colOff>
      <xdr:row>414</xdr:row>
      <xdr:rowOff>176040</xdr:rowOff>
    </xdr:to>
    <xdr:sp macro="" textlink="">
      <xdr:nvSpPr>
        <xdr:cNvPr id="318" name="CustomShape 1">
          <a:extLst>
            <a:ext uri="{FF2B5EF4-FFF2-40B4-BE49-F238E27FC236}">
              <a16:creationId xmlns:a16="http://schemas.microsoft.com/office/drawing/2014/main" id="{00000000-0008-0000-0600-00003E010000}"/>
            </a:ext>
          </a:extLst>
        </xdr:cNvPr>
        <xdr:cNvSpPr/>
      </xdr:nvSpPr>
      <xdr:spPr>
        <a:xfrm>
          <a:off x="21052440" y="73604160"/>
          <a:ext cx="8349480" cy="351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activity was different today. some units had rwd resp not a good vis resp to obj. there was more to fixon trial start. 1 neuron had some val and avers.</a:t>
          </a:r>
          <a:endParaRPr lang="en-US" sz="1100" b="0" strike="noStrike" spc="-1">
            <a:latin typeface="Times New Roman"/>
          </a:endParaRPr>
        </a:p>
      </xdr:txBody>
    </xdr:sp>
    <xdr:clientData/>
  </xdr:twoCellAnchor>
  <xdr:twoCellAnchor editAs="oneCell">
    <xdr:from>
      <xdr:col>8</xdr:col>
      <xdr:colOff>5040</xdr:colOff>
      <xdr:row>416</xdr:row>
      <xdr:rowOff>0</xdr:rowOff>
    </xdr:from>
    <xdr:to>
      <xdr:col>13</xdr:col>
      <xdr:colOff>177480</xdr:colOff>
      <xdr:row>417</xdr:row>
      <xdr:rowOff>175320</xdr:rowOff>
    </xdr:to>
    <xdr:sp macro="" textlink="">
      <xdr:nvSpPr>
        <xdr:cNvPr id="319" name="CustomShape 1">
          <a:extLst>
            <a:ext uri="{FF2B5EF4-FFF2-40B4-BE49-F238E27FC236}">
              <a16:creationId xmlns:a16="http://schemas.microsoft.com/office/drawing/2014/main" id="{00000000-0008-0000-0600-00003F010000}"/>
            </a:ext>
          </a:extLst>
        </xdr:cNvPr>
        <xdr:cNvSpPr/>
      </xdr:nvSpPr>
      <xdr:spPr>
        <a:xfrm>
          <a:off x="21052440" y="74129760"/>
          <a:ext cx="8349480" cy="35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recorded 1 vis/val unit had avers and nov in FL not PV. also neg in training and flexible.</a:t>
          </a:r>
          <a:endParaRPr lang="en-US" sz="1100" b="0" strike="noStrike" spc="-1">
            <a:latin typeface="Times New Roman"/>
          </a:endParaRPr>
        </a:p>
      </xdr:txBody>
    </xdr:sp>
    <xdr:clientData/>
  </xdr:twoCellAnchor>
  <xdr:twoCellAnchor editAs="oneCell">
    <xdr:from>
      <xdr:col>8</xdr:col>
      <xdr:colOff>5040</xdr:colOff>
      <xdr:row>419</xdr:row>
      <xdr:rowOff>360</xdr:rowOff>
    </xdr:from>
    <xdr:to>
      <xdr:col>13</xdr:col>
      <xdr:colOff>177480</xdr:colOff>
      <xdr:row>421</xdr:row>
      <xdr:rowOff>1080</xdr:rowOff>
    </xdr:to>
    <xdr:sp macro="" textlink="">
      <xdr:nvSpPr>
        <xdr:cNvPr id="320" name="CustomShape 1">
          <a:extLst>
            <a:ext uri="{FF2B5EF4-FFF2-40B4-BE49-F238E27FC236}">
              <a16:creationId xmlns:a16="http://schemas.microsoft.com/office/drawing/2014/main" id="{00000000-0008-0000-0600-000040010000}"/>
            </a:ext>
          </a:extLst>
        </xdr:cNvPr>
        <xdr:cNvSpPr/>
      </xdr:nvSpPr>
      <xdr:spPr>
        <a:xfrm>
          <a:off x="21052440" y="74655720"/>
          <a:ext cx="8349480" cy="351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some vis BG initially around 1mm down better vis /val novelty and aversive coding as well.</a:t>
          </a:r>
          <a:endParaRPr lang="en-US" sz="1100" b="0" strike="noStrike" spc="-1">
            <a:latin typeface="Times New Roman"/>
          </a:endParaRPr>
        </a:p>
      </xdr:txBody>
    </xdr:sp>
    <xdr:clientData/>
  </xdr:twoCellAnchor>
  <xdr:twoCellAnchor editAs="oneCell">
    <xdr:from>
      <xdr:col>8</xdr:col>
      <xdr:colOff>5040</xdr:colOff>
      <xdr:row>422</xdr:row>
      <xdr:rowOff>0</xdr:rowOff>
    </xdr:from>
    <xdr:to>
      <xdr:col>13</xdr:col>
      <xdr:colOff>177480</xdr:colOff>
      <xdr:row>423</xdr:row>
      <xdr:rowOff>36720</xdr:rowOff>
    </xdr:to>
    <xdr:sp macro="" textlink="">
      <xdr:nvSpPr>
        <xdr:cNvPr id="321" name="CustomShape 1">
          <a:extLst>
            <a:ext uri="{FF2B5EF4-FFF2-40B4-BE49-F238E27FC236}">
              <a16:creationId xmlns:a16="http://schemas.microsoft.com/office/drawing/2014/main" id="{00000000-0008-0000-0600-000041010000}"/>
            </a:ext>
          </a:extLst>
        </xdr:cNvPr>
        <xdr:cNvSpPr/>
      </xdr:nvSpPr>
      <xdr:spPr>
        <a:xfrm>
          <a:off x="21052440" y="7518132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 SNr unit vis/val nov and avers ~24.2 explored 0.5mm</a:t>
          </a:r>
          <a:endParaRPr lang="en-US" sz="1100" b="0" strike="noStrike" spc="-1">
            <a:latin typeface="Times New Roman"/>
          </a:endParaRPr>
        </a:p>
      </xdr:txBody>
    </xdr:sp>
    <xdr:clientData/>
  </xdr:twoCellAnchor>
  <xdr:twoCellAnchor editAs="oneCell">
    <xdr:from>
      <xdr:col>8</xdr:col>
      <xdr:colOff>5040</xdr:colOff>
      <xdr:row>425</xdr:row>
      <xdr:rowOff>360</xdr:rowOff>
    </xdr:from>
    <xdr:to>
      <xdr:col>13</xdr:col>
      <xdr:colOff>177480</xdr:colOff>
      <xdr:row>426</xdr:row>
      <xdr:rowOff>37440</xdr:rowOff>
    </xdr:to>
    <xdr:sp macro="" textlink="">
      <xdr:nvSpPr>
        <xdr:cNvPr id="322" name="CustomShape 1">
          <a:extLst>
            <a:ext uri="{FF2B5EF4-FFF2-40B4-BE49-F238E27FC236}">
              <a16:creationId xmlns:a16="http://schemas.microsoft.com/office/drawing/2014/main" id="{00000000-0008-0000-0600-000042010000}"/>
            </a:ext>
          </a:extLst>
        </xdr:cNvPr>
        <xdr:cNvSpPr/>
      </xdr:nvSpPr>
      <xdr:spPr>
        <a:xfrm>
          <a:off x="21052440" y="75707280"/>
          <a:ext cx="8349480" cy="212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2 SNr unit vis/val nov and avers ~24.2 explored 1mm. superficially some SNr units wo vis or clear val </a:t>
          </a:r>
          <a:endParaRPr lang="en-US" sz="1100" b="0" strike="noStrike" spc="-1">
            <a:latin typeface="Times New Roman"/>
          </a:endParaRPr>
        </a:p>
      </xdr:txBody>
    </xdr:sp>
    <xdr:clientData/>
  </xdr:twoCellAnchor>
  <xdr:twoCellAnchor editAs="oneCell">
    <xdr:from>
      <xdr:col>8</xdr:col>
      <xdr:colOff>5040</xdr:colOff>
      <xdr:row>428</xdr:row>
      <xdr:rowOff>0</xdr:rowOff>
    </xdr:from>
    <xdr:to>
      <xdr:col>13</xdr:col>
      <xdr:colOff>177480</xdr:colOff>
      <xdr:row>429</xdr:row>
      <xdr:rowOff>36720</xdr:rowOff>
    </xdr:to>
    <xdr:sp macro="" textlink="">
      <xdr:nvSpPr>
        <xdr:cNvPr id="323" name="CustomShape 1">
          <a:extLst>
            <a:ext uri="{FF2B5EF4-FFF2-40B4-BE49-F238E27FC236}">
              <a16:creationId xmlns:a16="http://schemas.microsoft.com/office/drawing/2014/main" id="{00000000-0008-0000-0600-000043010000}"/>
            </a:ext>
          </a:extLst>
        </xdr:cNvPr>
        <xdr:cNvSpPr/>
      </xdr:nvSpPr>
      <xdr:spPr>
        <a:xfrm>
          <a:off x="21052440" y="7623288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stable DA but no stable SNr. there was lots of SNr unit after the DA region and some before but did not show stable.</a:t>
          </a:r>
          <a:endParaRPr lang="en-US" sz="1100" b="0" strike="noStrike" spc="-1">
            <a:latin typeface="Times New Roman"/>
          </a:endParaRPr>
        </a:p>
      </xdr:txBody>
    </xdr:sp>
    <xdr:clientData/>
  </xdr:twoCellAnchor>
  <xdr:twoCellAnchor editAs="oneCell">
    <xdr:from>
      <xdr:col>8</xdr:col>
      <xdr:colOff>5040</xdr:colOff>
      <xdr:row>431</xdr:row>
      <xdr:rowOff>360</xdr:rowOff>
    </xdr:from>
    <xdr:to>
      <xdr:col>13</xdr:col>
      <xdr:colOff>177480</xdr:colOff>
      <xdr:row>432</xdr:row>
      <xdr:rowOff>37080</xdr:rowOff>
    </xdr:to>
    <xdr:sp macro="" textlink="">
      <xdr:nvSpPr>
        <xdr:cNvPr id="324" name="CustomShape 1">
          <a:extLst>
            <a:ext uri="{FF2B5EF4-FFF2-40B4-BE49-F238E27FC236}">
              <a16:creationId xmlns:a16="http://schemas.microsoft.com/office/drawing/2014/main" id="{00000000-0008-0000-0600-000044010000}"/>
            </a:ext>
          </a:extLst>
        </xdr:cNvPr>
        <xdr:cNvSpPr/>
      </xdr:nvSpPr>
      <xdr:spPr>
        <a:xfrm>
          <a:off x="21052440" y="7675884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weak stable SNr in 1 neuron which was also flex. other SNrs no vis/val </a:t>
          </a:r>
          <a:endParaRPr lang="en-US" sz="1100" b="0" strike="noStrike" spc="-1">
            <a:latin typeface="Times New Roman"/>
          </a:endParaRPr>
        </a:p>
      </xdr:txBody>
    </xdr:sp>
    <xdr:clientData/>
  </xdr:twoCellAnchor>
  <xdr:twoCellAnchor editAs="oneCell">
    <xdr:from>
      <xdr:col>8</xdr:col>
      <xdr:colOff>5040</xdr:colOff>
      <xdr:row>434</xdr:row>
      <xdr:rowOff>0</xdr:rowOff>
    </xdr:from>
    <xdr:to>
      <xdr:col>13</xdr:col>
      <xdr:colOff>177480</xdr:colOff>
      <xdr:row>435</xdr:row>
      <xdr:rowOff>36360</xdr:rowOff>
    </xdr:to>
    <xdr:sp macro="" textlink="">
      <xdr:nvSpPr>
        <xdr:cNvPr id="325" name="CustomShape 1">
          <a:extLst>
            <a:ext uri="{FF2B5EF4-FFF2-40B4-BE49-F238E27FC236}">
              <a16:creationId xmlns:a16="http://schemas.microsoft.com/office/drawing/2014/main" id="{00000000-0008-0000-0600-000045010000}"/>
            </a:ext>
          </a:extLst>
        </xdr:cNvPr>
        <xdr:cNvSpPr/>
      </xdr:nvSpPr>
      <xdr:spPr>
        <a:xfrm>
          <a:off x="21052440" y="77284440"/>
          <a:ext cx="8349480" cy="21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437</xdr:row>
      <xdr:rowOff>360</xdr:rowOff>
    </xdr:from>
    <xdr:to>
      <xdr:col>13</xdr:col>
      <xdr:colOff>177480</xdr:colOff>
      <xdr:row>438</xdr:row>
      <xdr:rowOff>36720</xdr:rowOff>
    </xdr:to>
    <xdr:sp macro="" textlink="">
      <xdr:nvSpPr>
        <xdr:cNvPr id="326" name="CustomShape 1">
          <a:extLst>
            <a:ext uri="{FF2B5EF4-FFF2-40B4-BE49-F238E27FC236}">
              <a16:creationId xmlns:a16="http://schemas.microsoft.com/office/drawing/2014/main" id="{00000000-0008-0000-0600-000046010000}"/>
            </a:ext>
          </a:extLst>
        </xdr:cNvPr>
        <xdr:cNvSpPr/>
      </xdr:nvSpPr>
      <xdr:spPr>
        <a:xfrm>
          <a:off x="21052440" y="77810400"/>
          <a:ext cx="8349480" cy="21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440</xdr:row>
      <xdr:rowOff>0</xdr:rowOff>
    </xdr:from>
    <xdr:to>
      <xdr:col>13</xdr:col>
      <xdr:colOff>177480</xdr:colOff>
      <xdr:row>441</xdr:row>
      <xdr:rowOff>36000</xdr:rowOff>
    </xdr:to>
    <xdr:sp macro="" textlink="">
      <xdr:nvSpPr>
        <xdr:cNvPr id="327" name="CustomShape 1">
          <a:extLst>
            <a:ext uri="{FF2B5EF4-FFF2-40B4-BE49-F238E27FC236}">
              <a16:creationId xmlns:a16="http://schemas.microsoft.com/office/drawing/2014/main" id="{00000000-0008-0000-0600-000047010000}"/>
            </a:ext>
          </a:extLst>
        </xdr:cNvPr>
        <xdr:cNvSpPr/>
      </xdr:nvSpPr>
      <xdr:spPr>
        <a:xfrm>
          <a:off x="21052440" y="78336000"/>
          <a:ext cx="8349480" cy="21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started a bit more dorsal  24.6  a bit deeper was a narrow region with vis/val avers +nov ~&lt;25. there was strong snd bg coming down ~22.7</a:t>
          </a:r>
          <a:endParaRPr lang="en-US" sz="1100" b="0" strike="noStrike" spc="-1">
            <a:latin typeface="Times New Roman"/>
          </a:endParaRPr>
        </a:p>
      </xdr:txBody>
    </xdr:sp>
    <xdr:clientData/>
  </xdr:twoCellAnchor>
  <xdr:twoCellAnchor editAs="oneCell">
    <xdr:from>
      <xdr:col>8</xdr:col>
      <xdr:colOff>5040</xdr:colOff>
      <xdr:row>443</xdr:row>
      <xdr:rowOff>360</xdr:rowOff>
    </xdr:from>
    <xdr:to>
      <xdr:col>13</xdr:col>
      <xdr:colOff>177480</xdr:colOff>
      <xdr:row>444</xdr:row>
      <xdr:rowOff>36360</xdr:rowOff>
    </xdr:to>
    <xdr:sp macro="" textlink="">
      <xdr:nvSpPr>
        <xdr:cNvPr id="328" name="CustomShape 1">
          <a:extLst>
            <a:ext uri="{FF2B5EF4-FFF2-40B4-BE49-F238E27FC236}">
              <a16:creationId xmlns:a16="http://schemas.microsoft.com/office/drawing/2014/main" id="{00000000-0008-0000-0600-000048010000}"/>
            </a:ext>
          </a:extLst>
        </xdr:cNvPr>
        <xdr:cNvSpPr/>
      </xdr:nvSpPr>
      <xdr:spPr>
        <a:xfrm>
          <a:off x="21052440" y="78861960"/>
          <a:ext cx="8349480" cy="21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kind of similar to yesterday only could find 1 neuron and a narrow region with vis/val aver nov. rest of SNr not vis or val</a:t>
          </a:r>
          <a:endParaRPr lang="en-US" sz="1100" b="0" strike="noStrike" spc="-1">
            <a:latin typeface="Times New Roman"/>
          </a:endParaRPr>
        </a:p>
      </xdr:txBody>
    </xdr:sp>
    <xdr:clientData/>
  </xdr:twoCellAnchor>
  <xdr:twoCellAnchor editAs="oneCell">
    <xdr:from>
      <xdr:col>8</xdr:col>
      <xdr:colOff>5040</xdr:colOff>
      <xdr:row>446</xdr:row>
      <xdr:rowOff>0</xdr:rowOff>
    </xdr:from>
    <xdr:to>
      <xdr:col>13</xdr:col>
      <xdr:colOff>177480</xdr:colOff>
      <xdr:row>446</xdr:row>
      <xdr:rowOff>43560</xdr:rowOff>
    </xdr:to>
    <xdr:sp macro="" textlink="">
      <xdr:nvSpPr>
        <xdr:cNvPr id="329" name="CustomShape 1">
          <a:extLst>
            <a:ext uri="{FF2B5EF4-FFF2-40B4-BE49-F238E27FC236}">
              <a16:creationId xmlns:a16="http://schemas.microsoft.com/office/drawing/2014/main" id="{00000000-0008-0000-0600-000049010000}"/>
            </a:ext>
          </a:extLst>
        </xdr:cNvPr>
        <xdr:cNvSpPr/>
      </xdr:nvSpPr>
      <xdr:spPr>
        <a:xfrm>
          <a:off x="21052440" y="79387560"/>
          <a:ext cx="8349480" cy="4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SNr here but no clear vis/val</a:t>
          </a:r>
          <a:endParaRPr lang="en-US" sz="1100" b="0" strike="noStrike" spc="-1">
            <a:latin typeface="Times New Roman"/>
          </a:endParaRPr>
        </a:p>
      </xdr:txBody>
    </xdr:sp>
    <xdr:clientData/>
  </xdr:twoCellAnchor>
  <xdr:twoCellAnchor editAs="oneCell">
    <xdr:from>
      <xdr:col>8</xdr:col>
      <xdr:colOff>5040</xdr:colOff>
      <xdr:row>449</xdr:row>
      <xdr:rowOff>360</xdr:rowOff>
    </xdr:from>
    <xdr:to>
      <xdr:col>13</xdr:col>
      <xdr:colOff>177480</xdr:colOff>
      <xdr:row>450</xdr:row>
      <xdr:rowOff>66960</xdr:rowOff>
    </xdr:to>
    <xdr:sp macro="" textlink="">
      <xdr:nvSpPr>
        <xdr:cNvPr id="330" name="CustomShape 1">
          <a:extLst>
            <a:ext uri="{FF2B5EF4-FFF2-40B4-BE49-F238E27FC236}">
              <a16:creationId xmlns:a16="http://schemas.microsoft.com/office/drawing/2014/main" id="{00000000-0008-0000-0600-00004A010000}"/>
            </a:ext>
          </a:extLst>
        </xdr:cNvPr>
        <xdr:cNvSpPr/>
      </xdr:nvSpPr>
      <xdr:spPr>
        <a:xfrm>
          <a:off x="21052440" y="79913520"/>
          <a:ext cx="8349480" cy="241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had avers 1 neuron no nov 1 neuron with nov. there was long strech of snd BG right up to SNr. N1 photodiode not on ~65 ms adjustment of resp onset needed</a:t>
          </a:r>
          <a:endParaRPr lang="en-US" sz="1100" b="0" strike="noStrike" spc="-1">
            <a:latin typeface="Times New Roman"/>
          </a:endParaRPr>
        </a:p>
      </xdr:txBody>
    </xdr:sp>
    <xdr:clientData/>
  </xdr:twoCellAnchor>
  <xdr:twoCellAnchor editAs="oneCell">
    <xdr:from>
      <xdr:col>8</xdr:col>
      <xdr:colOff>5040</xdr:colOff>
      <xdr:row>452</xdr:row>
      <xdr:rowOff>0</xdr:rowOff>
    </xdr:from>
    <xdr:to>
      <xdr:col>13</xdr:col>
      <xdr:colOff>177480</xdr:colOff>
      <xdr:row>452</xdr:row>
      <xdr:rowOff>43560</xdr:rowOff>
    </xdr:to>
    <xdr:sp macro="" textlink="">
      <xdr:nvSpPr>
        <xdr:cNvPr id="331" name="CustomShape 1">
          <a:extLst>
            <a:ext uri="{FF2B5EF4-FFF2-40B4-BE49-F238E27FC236}">
              <a16:creationId xmlns:a16="http://schemas.microsoft.com/office/drawing/2014/main" id="{00000000-0008-0000-0600-00004B010000}"/>
            </a:ext>
          </a:extLst>
        </xdr:cNvPr>
        <xdr:cNvSpPr/>
      </xdr:nvSpPr>
      <xdr:spPr>
        <a:xfrm>
          <a:off x="21052440" y="80439120"/>
          <a:ext cx="8349480" cy="4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yesterday recorded 2 neurons in avers both had good. also some nov.</a:t>
          </a:r>
          <a:endParaRPr lang="en-US" sz="1100" b="0" strike="noStrike" spc="-1">
            <a:latin typeface="Times New Roman"/>
          </a:endParaRPr>
        </a:p>
      </xdr:txBody>
    </xdr:sp>
    <xdr:clientData/>
  </xdr:twoCellAnchor>
  <xdr:twoCellAnchor editAs="oneCell">
    <xdr:from>
      <xdr:col>8</xdr:col>
      <xdr:colOff>5040</xdr:colOff>
      <xdr:row>455</xdr:row>
      <xdr:rowOff>360</xdr:rowOff>
    </xdr:from>
    <xdr:to>
      <xdr:col>13</xdr:col>
      <xdr:colOff>177480</xdr:colOff>
      <xdr:row>456</xdr:row>
      <xdr:rowOff>82440</xdr:rowOff>
    </xdr:to>
    <xdr:sp macro="" textlink="">
      <xdr:nvSpPr>
        <xdr:cNvPr id="332" name="CustomShape 1">
          <a:extLst>
            <a:ext uri="{FF2B5EF4-FFF2-40B4-BE49-F238E27FC236}">
              <a16:creationId xmlns:a16="http://schemas.microsoft.com/office/drawing/2014/main" id="{00000000-0008-0000-0600-00004C010000}"/>
            </a:ext>
          </a:extLst>
        </xdr:cNvPr>
        <xdr:cNvSpPr/>
      </xdr:nvSpPr>
      <xdr:spPr>
        <a:xfrm>
          <a:off x="21052440" y="8096508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2 last time 1 neuron rec had nov and was flex. there are some other SNrs in the mix that donot show vis/val similar to past penetrations</a:t>
          </a:r>
          <a:endParaRPr lang="en-US" sz="1100" b="0" strike="noStrike" spc="-1">
            <a:latin typeface="Times New Roman"/>
          </a:endParaRPr>
        </a:p>
      </xdr:txBody>
    </xdr:sp>
    <xdr:clientData/>
  </xdr:twoCellAnchor>
  <xdr:twoCellAnchor editAs="oneCell">
    <xdr:from>
      <xdr:col>8</xdr:col>
      <xdr:colOff>5040</xdr:colOff>
      <xdr:row>458</xdr:row>
      <xdr:rowOff>0</xdr:rowOff>
    </xdr:from>
    <xdr:to>
      <xdr:col>13</xdr:col>
      <xdr:colOff>177480</xdr:colOff>
      <xdr:row>459</xdr:row>
      <xdr:rowOff>81720</xdr:rowOff>
    </xdr:to>
    <xdr:sp macro="" textlink="">
      <xdr:nvSpPr>
        <xdr:cNvPr id="333" name="CustomShape 1">
          <a:extLst>
            <a:ext uri="{FF2B5EF4-FFF2-40B4-BE49-F238E27FC236}">
              <a16:creationId xmlns:a16="http://schemas.microsoft.com/office/drawing/2014/main" id="{00000000-0008-0000-0600-00004D010000}"/>
            </a:ext>
          </a:extLst>
        </xdr:cNvPr>
        <xdr:cNvSpPr/>
      </xdr:nvSpPr>
      <xdr:spPr>
        <a:xfrm>
          <a:off x="21052440" y="81490680"/>
          <a:ext cx="8349480" cy="25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unit not flex but had avers and nov. the recording was noisy and spike shape jagged.</a:t>
          </a:r>
          <a:endParaRPr lang="en-US" sz="1100" b="0" strike="noStrike" spc="-1">
            <a:latin typeface="Times New Roman"/>
          </a:endParaRPr>
        </a:p>
      </xdr:txBody>
    </xdr:sp>
    <xdr:clientData/>
  </xdr:twoCellAnchor>
  <xdr:twoCellAnchor editAs="oneCell">
    <xdr:from>
      <xdr:col>8</xdr:col>
      <xdr:colOff>5040</xdr:colOff>
      <xdr:row>461</xdr:row>
      <xdr:rowOff>360</xdr:rowOff>
    </xdr:from>
    <xdr:to>
      <xdr:col>13</xdr:col>
      <xdr:colOff>177480</xdr:colOff>
      <xdr:row>462</xdr:row>
      <xdr:rowOff>82440</xdr:rowOff>
    </xdr:to>
    <xdr:sp macro="" textlink="">
      <xdr:nvSpPr>
        <xdr:cNvPr id="334" name="CustomShape 1">
          <a:extLst>
            <a:ext uri="{FF2B5EF4-FFF2-40B4-BE49-F238E27FC236}">
              <a16:creationId xmlns:a16="http://schemas.microsoft.com/office/drawing/2014/main" id="{00000000-0008-0000-0600-00004E010000}"/>
            </a:ext>
          </a:extLst>
        </xdr:cNvPr>
        <xdr:cNvSpPr/>
      </xdr:nvSpPr>
      <xdr:spPr>
        <a:xfrm>
          <a:off x="21052440" y="8201664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novelty. recording was not as noisy as yesterday but units small </a:t>
          </a:r>
          <a:endParaRPr lang="en-US" sz="1100" b="0" strike="noStrike" spc="-1">
            <a:latin typeface="Times New Roman"/>
          </a:endParaRPr>
        </a:p>
      </xdr:txBody>
    </xdr:sp>
    <xdr:clientData/>
  </xdr:twoCellAnchor>
  <xdr:twoCellAnchor editAs="oneCell">
    <xdr:from>
      <xdr:col>8</xdr:col>
      <xdr:colOff>5040</xdr:colOff>
      <xdr:row>464</xdr:row>
      <xdr:rowOff>0</xdr:rowOff>
    </xdr:from>
    <xdr:to>
      <xdr:col>13</xdr:col>
      <xdr:colOff>177480</xdr:colOff>
      <xdr:row>465</xdr:row>
      <xdr:rowOff>81720</xdr:rowOff>
    </xdr:to>
    <xdr:sp macro="" textlink="">
      <xdr:nvSpPr>
        <xdr:cNvPr id="335" name="CustomShape 1">
          <a:extLst>
            <a:ext uri="{FF2B5EF4-FFF2-40B4-BE49-F238E27FC236}">
              <a16:creationId xmlns:a16="http://schemas.microsoft.com/office/drawing/2014/main" id="{00000000-0008-0000-0600-00004F010000}"/>
            </a:ext>
          </a:extLst>
        </xdr:cNvPr>
        <xdr:cNvSpPr/>
      </xdr:nvSpPr>
      <xdr:spPr>
        <a:xfrm>
          <a:off x="21052440" y="82542240"/>
          <a:ext cx="8349480" cy="25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some novelty. </a:t>
          </a:r>
          <a:endParaRPr lang="en-US" sz="1100" b="0" strike="noStrike" spc="-1">
            <a:latin typeface="Times New Roman"/>
          </a:endParaRPr>
        </a:p>
      </xdr:txBody>
    </xdr:sp>
    <xdr:clientData/>
  </xdr:twoCellAnchor>
  <xdr:twoCellAnchor editAs="oneCell">
    <xdr:from>
      <xdr:col>8</xdr:col>
      <xdr:colOff>5040</xdr:colOff>
      <xdr:row>467</xdr:row>
      <xdr:rowOff>360</xdr:rowOff>
    </xdr:from>
    <xdr:to>
      <xdr:col>13</xdr:col>
      <xdr:colOff>177480</xdr:colOff>
      <xdr:row>468</xdr:row>
      <xdr:rowOff>82800</xdr:rowOff>
    </xdr:to>
    <xdr:sp macro="" textlink="">
      <xdr:nvSpPr>
        <xdr:cNvPr id="336" name="CustomShape 1">
          <a:extLst>
            <a:ext uri="{FF2B5EF4-FFF2-40B4-BE49-F238E27FC236}">
              <a16:creationId xmlns:a16="http://schemas.microsoft.com/office/drawing/2014/main" id="{00000000-0008-0000-0600-000050010000}"/>
            </a:ext>
          </a:extLst>
        </xdr:cNvPr>
        <xdr:cNvSpPr/>
      </xdr:nvSpPr>
      <xdr:spPr>
        <a:xfrm>
          <a:off x="21052440" y="83068200"/>
          <a:ext cx="8349480" cy="257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nice units but no vis/val  1 unit had resp in active task X2G&gt;X2B</a:t>
          </a:r>
          <a:endParaRPr lang="en-US" sz="1100" b="0" strike="noStrike" spc="-1">
            <a:latin typeface="Times New Roman"/>
          </a:endParaRPr>
        </a:p>
      </xdr:txBody>
    </xdr:sp>
    <xdr:clientData/>
  </xdr:twoCellAnchor>
  <xdr:twoCellAnchor editAs="oneCell">
    <xdr:from>
      <xdr:col>8</xdr:col>
      <xdr:colOff>5040</xdr:colOff>
      <xdr:row>470</xdr:row>
      <xdr:rowOff>0</xdr:rowOff>
    </xdr:from>
    <xdr:to>
      <xdr:col>13</xdr:col>
      <xdr:colOff>177480</xdr:colOff>
      <xdr:row>471</xdr:row>
      <xdr:rowOff>82080</xdr:rowOff>
    </xdr:to>
    <xdr:sp macro="" textlink="">
      <xdr:nvSpPr>
        <xdr:cNvPr id="337" name="CustomShape 1">
          <a:extLst>
            <a:ext uri="{FF2B5EF4-FFF2-40B4-BE49-F238E27FC236}">
              <a16:creationId xmlns:a16="http://schemas.microsoft.com/office/drawing/2014/main" id="{00000000-0008-0000-0600-000051010000}"/>
            </a:ext>
          </a:extLst>
        </xdr:cNvPr>
        <xdr:cNvSpPr/>
      </xdr:nvSpPr>
      <xdr:spPr>
        <a:xfrm>
          <a:off x="21052440" y="8359380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avers not much flex  and no novelty. </a:t>
          </a:r>
          <a:endParaRPr lang="en-US" sz="1100" b="0" strike="noStrike" spc="-1">
            <a:latin typeface="Times New Roman"/>
          </a:endParaRPr>
        </a:p>
      </xdr:txBody>
    </xdr:sp>
    <xdr:clientData/>
  </xdr:twoCellAnchor>
  <xdr:twoCellAnchor editAs="oneCell">
    <xdr:from>
      <xdr:col>7</xdr:col>
      <xdr:colOff>2597400</xdr:colOff>
      <xdr:row>20</xdr:row>
      <xdr:rowOff>20880</xdr:rowOff>
    </xdr:from>
    <xdr:to>
      <xdr:col>13</xdr:col>
      <xdr:colOff>153720</xdr:colOff>
      <xdr:row>26</xdr:row>
      <xdr:rowOff>127080</xdr:rowOff>
    </xdr:to>
    <xdr:sp macro="" textlink="">
      <xdr:nvSpPr>
        <xdr:cNvPr id="338" name="CustomShape 1">
          <a:extLst>
            <a:ext uri="{FF2B5EF4-FFF2-40B4-BE49-F238E27FC236}">
              <a16:creationId xmlns:a16="http://schemas.microsoft.com/office/drawing/2014/main" id="{00000000-0008-0000-0600-000052010000}"/>
            </a:ext>
          </a:extLst>
        </xdr:cNvPr>
        <xdr:cNvSpPr/>
      </xdr:nvSpPr>
      <xdr:spPr>
        <a:xfrm>
          <a:off x="21028680" y="4671360"/>
          <a:ext cx="8349480" cy="123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The neurons in this location were saccadic neurons. In the search task we saw clear value coding in fract onset in the search task, but this effect was not observed in FC. In the search task, we also observed late response in the rejection trials. In sum, the responses to the search task were bigger than other tasks.</a:t>
          </a:r>
          <a:endParaRPr lang="en-US" sz="1100" b="0" strike="noStrike" spc="-1">
            <a:latin typeface="Times New Roman"/>
          </a:endParaRPr>
        </a:p>
      </xdr:txBody>
    </xdr:sp>
    <xdr:clientData/>
  </xdr:twoCellAnchor>
  <xdr:twoCellAnchor editAs="oneCell">
    <xdr:from>
      <xdr:col>8</xdr:col>
      <xdr:colOff>6840</xdr:colOff>
      <xdr:row>35</xdr:row>
      <xdr:rowOff>52560</xdr:rowOff>
    </xdr:from>
    <xdr:to>
      <xdr:col>13</xdr:col>
      <xdr:colOff>179280</xdr:colOff>
      <xdr:row>41</xdr:row>
      <xdr:rowOff>148320</xdr:rowOff>
    </xdr:to>
    <xdr:sp macro="" textlink="">
      <xdr:nvSpPr>
        <xdr:cNvPr id="339" name="CustomShape 1">
          <a:extLst>
            <a:ext uri="{FF2B5EF4-FFF2-40B4-BE49-F238E27FC236}">
              <a16:creationId xmlns:a16="http://schemas.microsoft.com/office/drawing/2014/main" id="{00000000-0008-0000-0600-000053010000}"/>
            </a:ext>
          </a:extLst>
        </xdr:cNvPr>
        <xdr:cNvSpPr/>
      </xdr:nvSpPr>
      <xdr:spPr>
        <a:xfrm>
          <a:off x="21054240" y="7408080"/>
          <a:ext cx="8349480" cy="1147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CE181E"/>
              </a:solidFill>
              <a:latin typeface="Calibri"/>
            </a:rPr>
            <a:t>Today I could record independently for first time.</a:t>
          </a:r>
          <a:r>
            <a:rPr lang="en-US" sz="1100" b="0" strike="noStrike" spc="-1">
              <a:solidFill>
                <a:srgbClr val="000000"/>
              </a:solidFill>
              <a:latin typeface="Calibri"/>
            </a:rPr>
            <a:t> The most of recorded units did not have visual value coding, but it seemed some of them had value coding for saccade onset. </a:t>
          </a:r>
          <a:endParaRPr lang="en-US" sz="1100" b="0" strike="noStrike" spc="-1">
            <a:latin typeface="Times New Roman"/>
          </a:endParaRPr>
        </a:p>
      </xdr:txBody>
    </xdr:sp>
    <xdr:clientData/>
  </xdr:twoCellAnchor>
  <xdr:twoCellAnchor editAs="oneCell">
    <xdr:from>
      <xdr:col>8</xdr:col>
      <xdr:colOff>6840</xdr:colOff>
      <xdr:row>38</xdr:row>
      <xdr:rowOff>22680</xdr:rowOff>
    </xdr:from>
    <xdr:to>
      <xdr:col>13</xdr:col>
      <xdr:colOff>179280</xdr:colOff>
      <xdr:row>44</xdr:row>
      <xdr:rowOff>108360</xdr:rowOff>
    </xdr:to>
    <xdr:sp macro="" textlink="">
      <xdr:nvSpPr>
        <xdr:cNvPr id="340" name="CustomShape 1">
          <a:extLst>
            <a:ext uri="{FF2B5EF4-FFF2-40B4-BE49-F238E27FC236}">
              <a16:creationId xmlns:a16="http://schemas.microsoft.com/office/drawing/2014/main" id="{00000000-0008-0000-0600-000054010000}"/>
            </a:ext>
          </a:extLst>
        </xdr:cNvPr>
        <xdr:cNvSpPr/>
      </xdr:nvSpPr>
      <xdr:spPr>
        <a:xfrm>
          <a:off x="21054240" y="7904160"/>
          <a:ext cx="8349480" cy="1137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could record some visual and saccadic responsive neuron that they had value coding. These neurons had bigger response for good stimuli. This was good session.</a:t>
          </a:r>
          <a:endParaRPr lang="en-US" sz="1100" b="0" strike="noStrike" spc="-1">
            <a:latin typeface="Times New Roman"/>
          </a:endParaRPr>
        </a:p>
      </xdr:txBody>
    </xdr:sp>
    <xdr:clientData/>
  </xdr:twoCellAnchor>
  <xdr:twoCellAnchor editAs="oneCell">
    <xdr:from>
      <xdr:col>8</xdr:col>
      <xdr:colOff>6840</xdr:colOff>
      <xdr:row>41</xdr:row>
      <xdr:rowOff>32760</xdr:rowOff>
    </xdr:from>
    <xdr:to>
      <xdr:col>13</xdr:col>
      <xdr:colOff>179280</xdr:colOff>
      <xdr:row>47</xdr:row>
      <xdr:rowOff>112320</xdr:rowOff>
    </xdr:to>
    <xdr:sp macro="" textlink="">
      <xdr:nvSpPr>
        <xdr:cNvPr id="341" name="CustomShape 1">
          <a:extLst>
            <a:ext uri="{FF2B5EF4-FFF2-40B4-BE49-F238E27FC236}">
              <a16:creationId xmlns:a16="http://schemas.microsoft.com/office/drawing/2014/main" id="{00000000-0008-0000-0600-000055010000}"/>
            </a:ext>
          </a:extLst>
        </xdr:cNvPr>
        <xdr:cNvSpPr/>
      </xdr:nvSpPr>
      <xdr:spPr>
        <a:xfrm>
          <a:off x="21054240" y="8439840"/>
          <a:ext cx="8349480" cy="113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had visual response and most of them were reward predictor and reward value coding. I also observed a weak value coding for some neurons in this hole.</a:t>
          </a:r>
          <a:endParaRPr lang="en-US" sz="1100" b="0" strike="noStrike" spc="-1">
            <a:latin typeface="Times New Roman"/>
          </a:endParaRPr>
        </a:p>
      </xdr:txBody>
    </xdr:sp>
    <xdr:clientData/>
  </xdr:twoCellAnchor>
  <xdr:twoCellAnchor editAs="oneCell">
    <xdr:from>
      <xdr:col>8</xdr:col>
      <xdr:colOff>6120</xdr:colOff>
      <xdr:row>56</xdr:row>
      <xdr:rowOff>17280</xdr:rowOff>
    </xdr:from>
    <xdr:to>
      <xdr:col>13</xdr:col>
      <xdr:colOff>178560</xdr:colOff>
      <xdr:row>62</xdr:row>
      <xdr:rowOff>174240</xdr:rowOff>
    </xdr:to>
    <xdr:sp macro="" textlink="">
      <xdr:nvSpPr>
        <xdr:cNvPr id="342" name="CustomShape 1">
          <a:extLst>
            <a:ext uri="{FF2B5EF4-FFF2-40B4-BE49-F238E27FC236}">
              <a16:creationId xmlns:a16="http://schemas.microsoft.com/office/drawing/2014/main" id="{00000000-0008-0000-0600-000056010000}"/>
            </a:ext>
          </a:extLst>
        </xdr:cNvPr>
        <xdr:cNvSpPr/>
      </xdr:nvSpPr>
      <xdr:spPr>
        <a:xfrm>
          <a:off x="21053520" y="11053440"/>
          <a:ext cx="8349480" cy="1208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started the recording after one month. Today we used another used electrode but it did not work properly. However, we recorded the four unit that coded the value and had visual and maybe sacadic resp. all units were small in size.</a:t>
          </a:r>
          <a:endParaRPr lang="en-US" sz="1100" b="0" strike="noStrike" spc="-1">
            <a:latin typeface="Times New Roman"/>
          </a:endParaRPr>
        </a:p>
      </xdr:txBody>
    </xdr:sp>
    <xdr:clientData/>
  </xdr:twoCellAnchor>
  <xdr:twoCellAnchor editAs="oneCell">
    <xdr:from>
      <xdr:col>8</xdr:col>
      <xdr:colOff>10080</xdr:colOff>
      <xdr:row>80</xdr:row>
      <xdr:rowOff>36360</xdr:rowOff>
    </xdr:from>
    <xdr:to>
      <xdr:col>13</xdr:col>
      <xdr:colOff>182520</xdr:colOff>
      <xdr:row>87</xdr:row>
      <xdr:rowOff>720</xdr:rowOff>
    </xdr:to>
    <xdr:sp macro="" textlink="">
      <xdr:nvSpPr>
        <xdr:cNvPr id="343" name="CustomShape 1">
          <a:extLst>
            <a:ext uri="{FF2B5EF4-FFF2-40B4-BE49-F238E27FC236}">
              <a16:creationId xmlns:a16="http://schemas.microsoft.com/office/drawing/2014/main" id="{00000000-0008-0000-0600-000057010000}"/>
            </a:ext>
          </a:extLst>
        </xdr:cNvPr>
        <xdr:cNvSpPr/>
      </xdr:nvSpPr>
      <xdr:spPr>
        <a:xfrm>
          <a:off x="21057480" y="15278760"/>
          <a:ext cx="8349480" cy="1191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some neurons had visual and saccadic response and some others had only visual response and value coding was weak in all neurons. The visual response of most neurons was inhibitory. </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P89"/>
  <sheetViews>
    <sheetView zoomScale="93" zoomScaleNormal="93" workbookViewId="0">
      <pane ySplit="1" topLeftCell="A2" activePane="bottomLeft" state="frozen"/>
      <selection pane="bottomLeft" activeCell="A2" sqref="A2:XFD2"/>
    </sheetView>
  </sheetViews>
  <sheetFormatPr defaultRowHeight="15" x14ac:dyDescent="0.25"/>
  <cols>
    <col min="1" max="1" width="10.140625" customWidth="1"/>
    <col min="2" max="2" width="11.140625" customWidth="1"/>
    <col min="3" max="3" width="6" customWidth="1"/>
    <col min="4" max="4" width="20.140625" customWidth="1"/>
    <col min="5" max="5" width="10.140625" customWidth="1"/>
    <col min="6" max="18" width="9" customWidth="1"/>
    <col min="19" max="25" width="7" customWidth="1"/>
    <col min="26" max="43" width="8.28515625" customWidth="1"/>
  </cols>
  <sheetData>
    <row r="1" spans="1:258" x14ac:dyDescent="0.25">
      <c r="A1" s="1" t="s">
        <v>0</v>
      </c>
      <c r="B1" s="368" t="s">
        <v>1</v>
      </c>
      <c r="C1" s="369" t="s">
        <v>2</v>
      </c>
      <c r="D1" s="370" t="s">
        <v>3</v>
      </c>
      <c r="E1" s="268" t="s">
        <v>264</v>
      </c>
      <c r="F1" s="2" t="s">
        <v>4</v>
      </c>
      <c r="G1" s="3">
        <v>121</v>
      </c>
      <c r="H1" s="3">
        <v>122</v>
      </c>
      <c r="I1" s="3">
        <v>123</v>
      </c>
      <c r="J1" s="4">
        <v>124</v>
      </c>
      <c r="K1" s="4">
        <v>125</v>
      </c>
      <c r="L1" s="4">
        <v>126</v>
      </c>
      <c r="M1" s="4">
        <v>127</v>
      </c>
      <c r="N1" s="4">
        <v>128</v>
      </c>
      <c r="O1" s="4">
        <v>129</v>
      </c>
      <c r="P1" s="4">
        <v>130</v>
      </c>
      <c r="Q1" s="4">
        <v>131</v>
      </c>
      <c r="R1" s="4">
        <v>132</v>
      </c>
      <c r="S1" s="4">
        <v>133</v>
      </c>
      <c r="T1" s="4">
        <v>134</v>
      </c>
      <c r="U1" s="4">
        <v>135</v>
      </c>
      <c r="V1" s="4">
        <v>136</v>
      </c>
      <c r="W1" s="4">
        <v>137</v>
      </c>
      <c r="X1" s="5">
        <v>138</v>
      </c>
      <c r="Y1" s="5">
        <v>139</v>
      </c>
      <c r="Z1" s="5">
        <v>140</v>
      </c>
      <c r="AA1" s="5">
        <v>141</v>
      </c>
      <c r="AB1" s="5">
        <v>142</v>
      </c>
      <c r="AC1" s="5">
        <v>143</v>
      </c>
      <c r="AD1" s="5">
        <v>144</v>
      </c>
      <c r="AE1" s="5">
        <v>145</v>
      </c>
      <c r="AF1" s="5">
        <v>146</v>
      </c>
      <c r="AG1" s="5">
        <v>147</v>
      </c>
      <c r="AH1" s="4">
        <v>148</v>
      </c>
      <c r="AI1" s="4">
        <v>149</v>
      </c>
      <c r="AJ1" s="4">
        <v>150</v>
      </c>
      <c r="AK1" s="4">
        <v>151</v>
      </c>
      <c r="AL1" s="4">
        <v>152</v>
      </c>
      <c r="AM1" s="4">
        <v>153</v>
      </c>
      <c r="AN1" s="4">
        <v>154</v>
      </c>
      <c r="AO1" s="4">
        <v>155</v>
      </c>
      <c r="AP1" s="4">
        <v>156</v>
      </c>
      <c r="AQ1" s="4">
        <v>157</v>
      </c>
      <c r="AR1" s="4">
        <v>158</v>
      </c>
      <c r="AS1" s="4">
        <v>159</v>
      </c>
      <c r="AT1" s="4">
        <v>160</v>
      </c>
      <c r="AU1" s="4">
        <v>161</v>
      </c>
      <c r="AV1" s="4">
        <v>162</v>
      </c>
      <c r="AW1" s="4">
        <v>163</v>
      </c>
      <c r="AX1" s="4">
        <v>164</v>
      </c>
      <c r="AY1" s="4">
        <v>165</v>
      </c>
      <c r="AZ1" s="4">
        <v>166</v>
      </c>
      <c r="BA1" s="4">
        <v>167</v>
      </c>
      <c r="BB1" s="4">
        <v>168</v>
      </c>
      <c r="BC1" s="4">
        <v>169</v>
      </c>
      <c r="BD1" s="4">
        <v>170</v>
      </c>
      <c r="BE1" s="4">
        <v>171</v>
      </c>
      <c r="BF1" s="4">
        <v>172</v>
      </c>
      <c r="BG1" s="4">
        <v>173</v>
      </c>
      <c r="BH1" s="4">
        <v>174</v>
      </c>
      <c r="BI1" s="4">
        <v>175</v>
      </c>
      <c r="BJ1" s="4">
        <v>176</v>
      </c>
      <c r="BK1" s="4">
        <v>177</v>
      </c>
      <c r="BL1" s="4">
        <v>178</v>
      </c>
      <c r="BM1" s="4">
        <v>179</v>
      </c>
      <c r="BN1" s="4">
        <v>180</v>
      </c>
      <c r="BO1" s="4">
        <v>181</v>
      </c>
      <c r="BP1" s="4">
        <v>182</v>
      </c>
      <c r="BQ1" s="4">
        <v>183</v>
      </c>
      <c r="BR1" s="4">
        <v>184</v>
      </c>
      <c r="BS1" s="4">
        <v>185</v>
      </c>
      <c r="BT1" s="4">
        <v>186</v>
      </c>
      <c r="BU1" s="4">
        <v>187</v>
      </c>
      <c r="BV1" s="4">
        <v>188</v>
      </c>
      <c r="BW1" s="4">
        <v>189</v>
      </c>
      <c r="BX1" s="4">
        <v>190</v>
      </c>
      <c r="BY1" s="4">
        <v>191</v>
      </c>
      <c r="BZ1" s="4">
        <v>192</v>
      </c>
      <c r="CA1" s="4">
        <v>193</v>
      </c>
      <c r="CB1" s="4">
        <v>194</v>
      </c>
      <c r="CC1" s="4">
        <v>195</v>
      </c>
      <c r="CD1" s="4">
        <v>196</v>
      </c>
      <c r="CE1" s="4">
        <v>197</v>
      </c>
      <c r="CF1" s="4">
        <v>198</v>
      </c>
      <c r="CG1" s="4">
        <v>199</v>
      </c>
      <c r="CH1" s="4">
        <v>200</v>
      </c>
      <c r="CI1" s="4">
        <v>201</v>
      </c>
      <c r="CJ1" s="4">
        <v>202</v>
      </c>
      <c r="CK1" s="4">
        <v>203</v>
      </c>
      <c r="CL1" s="4">
        <v>204</v>
      </c>
      <c r="CM1" s="4">
        <v>205</v>
      </c>
      <c r="CN1" s="4">
        <v>206</v>
      </c>
      <c r="CO1" s="4">
        <v>207</v>
      </c>
      <c r="CP1" s="4">
        <v>208</v>
      </c>
      <c r="CQ1" s="4">
        <v>209</v>
      </c>
      <c r="CR1" s="4">
        <v>210</v>
      </c>
      <c r="CS1" s="4">
        <v>211</v>
      </c>
      <c r="CT1" s="4">
        <v>212</v>
      </c>
      <c r="CU1" s="4">
        <v>213</v>
      </c>
      <c r="CV1" s="4">
        <v>214</v>
      </c>
      <c r="CW1" s="4">
        <v>215</v>
      </c>
      <c r="CX1" s="4">
        <v>216</v>
      </c>
      <c r="CY1" s="4">
        <v>217</v>
      </c>
      <c r="CZ1" s="4">
        <v>218</v>
      </c>
      <c r="DA1" s="4">
        <v>219</v>
      </c>
      <c r="DB1" s="4">
        <v>220</v>
      </c>
      <c r="DC1" s="4">
        <v>221</v>
      </c>
      <c r="DD1" s="363">
        <v>222</v>
      </c>
      <c r="DE1" s="363">
        <v>223</v>
      </c>
      <c r="DF1" s="363">
        <v>224</v>
      </c>
      <c r="DG1" s="363">
        <v>225</v>
      </c>
      <c r="DH1" s="363">
        <v>226</v>
      </c>
      <c r="DI1" s="363">
        <v>227</v>
      </c>
      <c r="DJ1" s="363">
        <v>228</v>
      </c>
      <c r="DK1" s="363">
        <v>229</v>
      </c>
      <c r="DL1" s="363">
        <v>230</v>
      </c>
      <c r="DM1" s="363">
        <v>231</v>
      </c>
      <c r="DN1" s="363">
        <v>232</v>
      </c>
      <c r="DO1" s="363">
        <v>233</v>
      </c>
      <c r="DP1" s="363">
        <v>234</v>
      </c>
      <c r="DQ1" s="363">
        <v>235</v>
      </c>
      <c r="DR1" s="363">
        <v>236</v>
      </c>
      <c r="DS1" s="363">
        <v>237</v>
      </c>
      <c r="DT1" s="363">
        <v>238</v>
      </c>
      <c r="DU1" s="363">
        <v>239</v>
      </c>
      <c r="DV1" s="363">
        <v>240</v>
      </c>
      <c r="DW1" s="363">
        <v>241</v>
      </c>
      <c r="DX1" s="363">
        <v>241</v>
      </c>
      <c r="DY1" s="363">
        <v>243</v>
      </c>
      <c r="DZ1" s="363">
        <v>244</v>
      </c>
      <c r="EA1" s="363">
        <v>245</v>
      </c>
      <c r="EB1" s="363">
        <v>246</v>
      </c>
      <c r="EC1" s="363">
        <v>247</v>
      </c>
      <c r="ED1" s="363">
        <v>248</v>
      </c>
      <c r="EE1" s="363">
        <v>249</v>
      </c>
      <c r="EF1" s="363">
        <v>250</v>
      </c>
      <c r="EG1" s="363">
        <v>251</v>
      </c>
      <c r="EH1" s="363">
        <v>252</v>
      </c>
      <c r="EI1" s="363">
        <v>253</v>
      </c>
      <c r="EJ1" s="363">
        <v>254</v>
      </c>
      <c r="EK1" s="363">
        <v>255</v>
      </c>
      <c r="EL1" s="363">
        <v>256</v>
      </c>
      <c r="EM1" s="363">
        <v>257</v>
      </c>
      <c r="EN1" s="363">
        <v>258</v>
      </c>
      <c r="EO1" s="363">
        <v>259</v>
      </c>
      <c r="EP1" s="363">
        <v>260</v>
      </c>
      <c r="EQ1" s="363">
        <v>261</v>
      </c>
      <c r="ER1" s="363">
        <v>262</v>
      </c>
      <c r="ES1" s="363">
        <v>263</v>
      </c>
      <c r="ET1" s="363">
        <v>264</v>
      </c>
      <c r="EU1" s="363">
        <v>265</v>
      </c>
      <c r="EV1" s="363">
        <v>266</v>
      </c>
      <c r="EW1" s="363">
        <v>267</v>
      </c>
      <c r="EX1" s="363">
        <v>268</v>
      </c>
      <c r="EY1" s="363">
        <v>269</v>
      </c>
      <c r="EZ1" s="363">
        <v>270</v>
      </c>
      <c r="FA1" s="363">
        <v>271</v>
      </c>
      <c r="FB1" s="363">
        <v>272</v>
      </c>
      <c r="FC1" s="363">
        <v>273</v>
      </c>
      <c r="FD1" s="363">
        <v>274</v>
      </c>
      <c r="FE1" s="363">
        <v>275</v>
      </c>
      <c r="FF1" s="363">
        <v>276</v>
      </c>
      <c r="FG1" s="363">
        <v>277</v>
      </c>
      <c r="FH1" s="363">
        <v>278</v>
      </c>
      <c r="FI1" s="363">
        <v>279</v>
      </c>
      <c r="FJ1" s="363">
        <v>280</v>
      </c>
      <c r="FK1" s="363">
        <v>281</v>
      </c>
      <c r="FL1" s="363">
        <v>282</v>
      </c>
      <c r="FM1" s="363">
        <v>283</v>
      </c>
      <c r="FN1" s="363">
        <v>284</v>
      </c>
      <c r="FO1" s="363">
        <v>285</v>
      </c>
      <c r="FP1" s="363">
        <v>286</v>
      </c>
      <c r="FQ1" s="363">
        <v>287</v>
      </c>
      <c r="FR1" s="363">
        <v>288</v>
      </c>
      <c r="FS1" s="363">
        <v>289</v>
      </c>
      <c r="FT1" s="363">
        <v>290</v>
      </c>
      <c r="FU1" s="363">
        <v>291</v>
      </c>
      <c r="FV1" s="363">
        <v>292</v>
      </c>
      <c r="FW1" s="363">
        <v>293</v>
      </c>
      <c r="FX1" s="363">
        <v>294</v>
      </c>
      <c r="FY1" s="363">
        <v>295</v>
      </c>
      <c r="FZ1" s="363">
        <v>296</v>
      </c>
      <c r="GA1" s="363">
        <v>297</v>
      </c>
      <c r="GB1" s="363">
        <v>298</v>
      </c>
      <c r="GC1" s="363">
        <v>299</v>
      </c>
      <c r="GD1" s="363">
        <v>300</v>
      </c>
      <c r="GE1" s="363">
        <v>301</v>
      </c>
      <c r="GF1" s="363">
        <v>302</v>
      </c>
      <c r="GG1" s="363">
        <v>303</v>
      </c>
      <c r="GH1" s="363">
        <v>304</v>
      </c>
      <c r="GI1" s="363">
        <v>305</v>
      </c>
      <c r="GJ1" s="363">
        <v>306</v>
      </c>
      <c r="GK1" s="363">
        <v>307</v>
      </c>
      <c r="GL1" s="363">
        <v>308</v>
      </c>
      <c r="GM1" s="363">
        <v>309</v>
      </c>
      <c r="GN1" s="363">
        <v>310</v>
      </c>
      <c r="GO1" s="363">
        <v>311</v>
      </c>
      <c r="GP1" s="363">
        <v>312</v>
      </c>
      <c r="GQ1" s="363">
        <v>313</v>
      </c>
      <c r="GR1" s="363">
        <v>314</v>
      </c>
      <c r="GS1" s="363">
        <v>315</v>
      </c>
      <c r="GT1" s="363">
        <v>316</v>
      </c>
      <c r="GU1" s="363">
        <v>317</v>
      </c>
      <c r="GV1" s="363">
        <v>318</v>
      </c>
      <c r="GW1" s="363">
        <v>319</v>
      </c>
      <c r="GX1" s="363">
        <v>320</v>
      </c>
      <c r="GY1" s="363">
        <v>321</v>
      </c>
      <c r="GZ1" s="363">
        <v>322</v>
      </c>
      <c r="HA1" s="363">
        <v>323</v>
      </c>
      <c r="HB1" s="363">
        <v>324</v>
      </c>
      <c r="HC1" s="363">
        <v>325</v>
      </c>
      <c r="HD1" s="363">
        <v>326</v>
      </c>
      <c r="HE1" s="363">
        <v>327</v>
      </c>
      <c r="HF1" s="363">
        <v>328</v>
      </c>
      <c r="HG1" s="363">
        <v>329</v>
      </c>
      <c r="HH1" s="363">
        <v>330</v>
      </c>
      <c r="HI1" s="363">
        <v>331</v>
      </c>
      <c r="HJ1" s="363">
        <v>332</v>
      </c>
      <c r="HK1" s="363">
        <v>333</v>
      </c>
      <c r="HL1" s="363">
        <v>334</v>
      </c>
      <c r="HM1" s="363">
        <v>335</v>
      </c>
      <c r="HN1" s="363">
        <v>336</v>
      </c>
      <c r="HO1" s="363">
        <v>337</v>
      </c>
      <c r="HP1" s="363">
        <v>338</v>
      </c>
      <c r="HQ1" s="363">
        <v>339</v>
      </c>
      <c r="HR1" s="363">
        <v>340</v>
      </c>
      <c r="HS1" s="363">
        <v>341</v>
      </c>
      <c r="HT1" s="363">
        <v>342</v>
      </c>
      <c r="HU1" s="363">
        <v>343</v>
      </c>
      <c r="HV1" s="363">
        <v>344</v>
      </c>
      <c r="HW1" s="363">
        <v>345</v>
      </c>
      <c r="HX1" s="363">
        <v>346</v>
      </c>
      <c r="HY1" s="363">
        <v>347</v>
      </c>
      <c r="HZ1" s="363">
        <v>348</v>
      </c>
      <c r="IA1" s="363">
        <v>349</v>
      </c>
      <c r="IB1" s="363">
        <v>350</v>
      </c>
      <c r="IC1" s="363">
        <v>351</v>
      </c>
    </row>
    <row r="2" spans="1:258" x14ac:dyDescent="0.25">
      <c r="A2" s="371" t="s">
        <v>1306</v>
      </c>
      <c r="B2" s="371"/>
      <c r="C2" s="371" t="s">
        <v>5</v>
      </c>
      <c r="D2" s="372"/>
      <c r="E2" s="372" t="s">
        <v>265</v>
      </c>
      <c r="F2" s="371"/>
      <c r="G2" s="371"/>
      <c r="H2" s="371"/>
      <c r="I2" s="371"/>
      <c r="J2" s="371"/>
      <c r="K2" s="371"/>
      <c r="L2" s="371"/>
      <c r="M2" s="371"/>
      <c r="N2" s="371"/>
      <c r="O2" s="371"/>
      <c r="P2" s="373"/>
      <c r="Q2" s="374"/>
      <c r="R2" s="375"/>
      <c r="S2" s="375"/>
      <c r="T2" s="375"/>
      <c r="U2" s="375"/>
      <c r="V2" s="375"/>
      <c r="W2" s="375"/>
      <c r="X2" s="375"/>
      <c r="Y2" s="376"/>
      <c r="Z2" s="376"/>
      <c r="AA2" s="376"/>
      <c r="AB2" s="376"/>
      <c r="AC2" s="376"/>
      <c r="AD2" s="376"/>
      <c r="AE2" s="376"/>
      <c r="AF2" s="376"/>
      <c r="AG2" s="373"/>
      <c r="AH2" s="373"/>
      <c r="AI2" s="373"/>
      <c r="AJ2" s="373"/>
      <c r="AK2" s="373"/>
      <c r="AL2" s="373"/>
      <c r="AM2" s="373"/>
      <c r="AN2" s="373"/>
      <c r="AO2" s="373"/>
      <c r="AP2" s="373"/>
      <c r="AQ2" s="373"/>
      <c r="AR2" s="377"/>
      <c r="AS2" s="377"/>
      <c r="AT2" s="377"/>
      <c r="AU2" s="377"/>
      <c r="AV2" s="377"/>
      <c r="AW2" s="377"/>
      <c r="AX2" s="377"/>
      <c r="AY2" s="377"/>
      <c r="AZ2" s="377"/>
      <c r="BA2" s="377"/>
      <c r="BB2" s="377"/>
      <c r="BC2" s="377"/>
      <c r="BD2" s="377"/>
      <c r="BE2" s="377"/>
      <c r="BF2" s="377"/>
      <c r="BG2" s="377"/>
      <c r="BH2" s="377"/>
      <c r="BI2" s="377"/>
      <c r="BJ2" s="377"/>
      <c r="BK2" s="377"/>
      <c r="BL2" s="377"/>
      <c r="BM2" s="377"/>
      <c r="BN2" s="377"/>
      <c r="BO2" s="377"/>
      <c r="BP2" s="377"/>
      <c r="BQ2" s="377"/>
      <c r="BR2" s="377"/>
      <c r="BS2" s="377"/>
      <c r="BT2" s="377"/>
      <c r="BU2" s="377"/>
      <c r="BV2" s="377"/>
      <c r="BW2" s="377"/>
      <c r="BX2" s="377"/>
      <c r="BY2" s="377"/>
      <c r="BZ2" s="377"/>
      <c r="CA2" s="377"/>
      <c r="CB2" s="377"/>
      <c r="CC2" s="377"/>
      <c r="CD2" s="377"/>
      <c r="CE2" s="377"/>
      <c r="CF2" s="377"/>
      <c r="CG2" s="377"/>
      <c r="CH2" s="377"/>
      <c r="CI2" s="377"/>
      <c r="CJ2" s="377"/>
      <c r="CK2" s="377"/>
      <c r="CL2" s="377"/>
      <c r="CM2" s="377"/>
      <c r="CN2" s="377"/>
      <c r="CO2" s="377"/>
      <c r="CP2" s="377"/>
      <c r="CQ2" s="377"/>
      <c r="CR2" s="377"/>
      <c r="CS2" s="377"/>
      <c r="CT2" s="377"/>
      <c r="CU2" s="377"/>
      <c r="CV2" s="377"/>
      <c r="CW2" s="377"/>
      <c r="CX2" s="377"/>
      <c r="CY2" s="377"/>
      <c r="CZ2" s="377"/>
      <c r="DA2" s="377"/>
      <c r="DB2" s="377"/>
      <c r="DC2" s="377"/>
      <c r="DD2" s="377"/>
      <c r="DE2" s="377"/>
      <c r="DF2" s="377"/>
      <c r="DG2" s="377"/>
      <c r="DH2" s="377"/>
      <c r="DI2" s="377"/>
      <c r="DJ2" s="377"/>
      <c r="DK2" s="377"/>
      <c r="DL2" s="377"/>
      <c r="DM2" s="377"/>
      <c r="DN2" s="377"/>
      <c r="DO2" s="377"/>
      <c r="DP2" s="377"/>
      <c r="DQ2" s="377"/>
      <c r="DR2" s="377"/>
      <c r="DS2" s="377"/>
      <c r="DT2" s="377"/>
      <c r="DU2" s="377"/>
      <c r="DV2" s="377"/>
      <c r="DW2" s="377"/>
      <c r="DX2" s="377"/>
      <c r="DY2" s="377"/>
      <c r="DZ2" s="377"/>
      <c r="EA2" s="377"/>
      <c r="EB2" s="377"/>
      <c r="EC2" s="377"/>
      <c r="ED2" s="377"/>
      <c r="EE2" s="377"/>
      <c r="EF2" s="377"/>
      <c r="EG2" s="377"/>
      <c r="EH2" s="377"/>
      <c r="EI2" s="377"/>
      <c r="EJ2" s="377"/>
      <c r="EK2" s="377"/>
      <c r="EL2" s="377"/>
      <c r="EM2" s="377"/>
      <c r="EN2" s="377"/>
      <c r="EO2" s="377"/>
      <c r="EP2" s="377"/>
      <c r="EQ2" s="377"/>
      <c r="ER2" s="377"/>
      <c r="ES2" s="377"/>
      <c r="ET2" s="377"/>
      <c r="EU2" s="377"/>
      <c r="EV2" s="377"/>
      <c r="EW2" s="377"/>
      <c r="EX2" s="377"/>
      <c r="EY2" s="377"/>
      <c r="EZ2" s="377"/>
      <c r="FA2" s="377"/>
      <c r="FB2" s="377"/>
      <c r="FC2" s="377"/>
      <c r="FD2" s="377"/>
      <c r="FE2" s="377"/>
      <c r="FF2" s="377"/>
      <c r="FG2" s="377"/>
      <c r="FH2" s="377"/>
      <c r="FI2" s="377"/>
      <c r="FJ2" s="377"/>
      <c r="FK2" s="377"/>
      <c r="FL2" s="377"/>
      <c r="FM2" s="377"/>
      <c r="FN2" s="377"/>
      <c r="FO2" s="377"/>
      <c r="FP2" s="377"/>
      <c r="FQ2" s="377"/>
      <c r="FR2" s="377"/>
      <c r="FS2" s="377"/>
      <c r="FT2" s="377"/>
      <c r="FU2" s="377"/>
      <c r="FV2" s="377"/>
      <c r="FW2" s="377"/>
      <c r="FX2" s="377"/>
      <c r="FY2" s="377"/>
      <c r="FZ2" s="377"/>
      <c r="GA2" s="377"/>
      <c r="GB2" s="377"/>
      <c r="GC2" s="377"/>
      <c r="GD2" s="377"/>
      <c r="GE2" s="377"/>
      <c r="GF2" s="377"/>
      <c r="GG2" s="377"/>
      <c r="GH2" s="377"/>
      <c r="GI2" s="377"/>
      <c r="GJ2" s="377"/>
      <c r="GK2" s="377"/>
      <c r="GL2" s="377"/>
      <c r="GM2" s="377"/>
      <c r="GN2" s="377"/>
      <c r="GO2" s="377"/>
      <c r="GP2" s="377"/>
      <c r="GQ2" s="377"/>
      <c r="GR2" s="377"/>
      <c r="GS2" s="377"/>
      <c r="GT2" s="377"/>
      <c r="GU2" s="377"/>
      <c r="GV2" s="377"/>
      <c r="GW2" s="377"/>
      <c r="GX2" s="377"/>
      <c r="GY2" s="377"/>
      <c r="GZ2" s="377"/>
      <c r="HA2" s="377"/>
      <c r="HB2" s="377"/>
      <c r="HC2" s="377"/>
      <c r="HD2" s="377"/>
      <c r="HE2" s="377"/>
      <c r="HF2" s="377"/>
      <c r="HG2" s="377"/>
      <c r="HH2" s="377"/>
      <c r="HI2" s="377"/>
      <c r="HJ2" s="377"/>
      <c r="HK2" s="377"/>
      <c r="HL2" s="377"/>
      <c r="HM2" s="377"/>
      <c r="HN2" s="377"/>
      <c r="HO2" s="377"/>
      <c r="HP2" s="377"/>
      <c r="HQ2" s="377"/>
      <c r="HR2" s="377"/>
      <c r="HS2" s="377"/>
      <c r="HT2" s="377"/>
      <c r="HU2" s="377"/>
      <c r="HV2" s="377"/>
      <c r="HW2" s="377"/>
      <c r="HX2" s="377"/>
      <c r="HY2" s="377"/>
      <c r="HZ2" s="377"/>
      <c r="IA2" s="377"/>
      <c r="IB2" s="377"/>
      <c r="IC2" s="377"/>
      <c r="ID2" s="377"/>
      <c r="IE2" s="377"/>
      <c r="IF2" s="377"/>
      <c r="IG2" s="377"/>
      <c r="IH2" s="377"/>
      <c r="II2" s="377"/>
      <c r="IJ2" s="377"/>
      <c r="IK2" s="377"/>
      <c r="IL2" s="377"/>
      <c r="IM2" s="377"/>
      <c r="IN2" s="377"/>
      <c r="IO2" s="377"/>
      <c r="IP2" s="377"/>
      <c r="IQ2" s="377"/>
      <c r="IR2" s="377"/>
      <c r="IS2" s="377"/>
      <c r="IT2" s="377"/>
      <c r="IU2" s="377"/>
      <c r="IV2" s="377"/>
      <c r="IW2" s="377"/>
      <c r="IX2" s="377"/>
    </row>
    <row r="3" spans="1:258" x14ac:dyDescent="0.25">
      <c r="A3" s="371" t="s">
        <v>1308</v>
      </c>
      <c r="B3" s="371"/>
      <c r="C3" s="371" t="s">
        <v>5</v>
      </c>
      <c r="D3" s="378"/>
      <c r="E3" s="372" t="s">
        <v>265</v>
      </c>
      <c r="F3" s="371"/>
      <c r="G3" s="371"/>
      <c r="H3" s="371"/>
      <c r="I3" s="371"/>
      <c r="J3" s="371"/>
      <c r="K3" s="371"/>
      <c r="L3" s="371"/>
      <c r="M3" s="371"/>
      <c r="N3" s="371"/>
      <c r="O3" s="371"/>
      <c r="P3" s="373"/>
      <c r="Q3" s="374"/>
      <c r="R3" s="375"/>
      <c r="S3" s="375"/>
      <c r="T3" s="375"/>
      <c r="U3" s="375"/>
      <c r="V3" s="375"/>
      <c r="W3" s="375"/>
      <c r="X3" s="375"/>
      <c r="Y3" s="376"/>
      <c r="Z3" s="376"/>
      <c r="AA3" s="376"/>
      <c r="AB3" s="376"/>
      <c r="AC3" s="376"/>
      <c r="AD3" s="376"/>
      <c r="AE3" s="376"/>
      <c r="AF3" s="376"/>
      <c r="AG3" s="373"/>
      <c r="AH3" s="373"/>
      <c r="AI3" s="373"/>
      <c r="AJ3" s="373"/>
      <c r="AK3" s="373"/>
      <c r="AL3" s="373"/>
      <c r="AM3" s="373"/>
      <c r="AN3" s="373"/>
      <c r="AO3" s="373"/>
      <c r="AP3" s="373"/>
      <c r="AQ3" s="373"/>
      <c r="AR3" s="377"/>
      <c r="AS3" s="377"/>
      <c r="AT3" s="377"/>
      <c r="AU3" s="377"/>
      <c r="AV3" s="377"/>
      <c r="AW3" s="377"/>
      <c r="AX3" s="377"/>
      <c r="AY3" s="377"/>
      <c r="AZ3" s="377"/>
      <c r="BA3" s="377"/>
      <c r="BB3" s="377"/>
      <c r="BC3" s="377"/>
      <c r="BD3" s="377"/>
      <c r="BE3" s="377"/>
      <c r="BF3" s="377"/>
      <c r="BG3" s="377"/>
      <c r="BH3" s="377"/>
      <c r="BI3" s="377"/>
      <c r="BJ3" s="377"/>
      <c r="BK3" s="377"/>
      <c r="BL3" s="377"/>
      <c r="BM3" s="377"/>
      <c r="BN3" s="377"/>
      <c r="BO3" s="377"/>
      <c r="BP3" s="377"/>
      <c r="BQ3" s="377"/>
      <c r="BR3" s="377"/>
      <c r="BS3" s="377"/>
      <c r="BT3" s="377"/>
      <c r="BU3" s="377"/>
      <c r="BV3" s="377"/>
      <c r="BW3" s="377"/>
      <c r="BX3" s="377"/>
      <c r="BY3" s="377"/>
      <c r="BZ3" s="377"/>
      <c r="CA3" s="377"/>
      <c r="CB3" s="377"/>
      <c r="CC3" s="377"/>
      <c r="CD3" s="377"/>
      <c r="CE3" s="377"/>
      <c r="CF3" s="377"/>
      <c r="CG3" s="377"/>
      <c r="CH3" s="377"/>
      <c r="CI3" s="377"/>
      <c r="CJ3" s="377"/>
      <c r="CK3" s="377"/>
      <c r="CL3" s="377"/>
      <c r="CM3" s="377"/>
      <c r="CN3" s="377"/>
      <c r="CO3" s="377"/>
      <c r="CP3" s="377"/>
      <c r="CQ3" s="377"/>
      <c r="CR3" s="377"/>
      <c r="CS3" s="377"/>
      <c r="CT3" s="377"/>
      <c r="CU3" s="377"/>
      <c r="CV3" s="377"/>
      <c r="CW3" s="377"/>
      <c r="CX3" s="377"/>
      <c r="CY3" s="377"/>
      <c r="CZ3" s="377"/>
      <c r="DA3" s="377"/>
      <c r="DB3" s="377"/>
      <c r="DC3" s="377"/>
      <c r="DD3" s="377"/>
      <c r="DE3" s="377"/>
      <c r="DF3" s="377"/>
      <c r="DG3" s="377"/>
      <c r="DH3" s="377"/>
      <c r="DI3" s="377"/>
      <c r="DJ3" s="377"/>
      <c r="DK3" s="377"/>
      <c r="DL3" s="377"/>
      <c r="DM3" s="377"/>
      <c r="DN3" s="377"/>
      <c r="DO3" s="377"/>
      <c r="DP3" s="377"/>
      <c r="DQ3" s="377"/>
      <c r="DR3" s="377"/>
      <c r="DS3" s="377"/>
      <c r="DT3" s="377"/>
      <c r="DU3" s="377"/>
      <c r="DV3" s="377"/>
      <c r="DW3" s="377"/>
      <c r="DX3" s="377"/>
      <c r="DY3" s="377"/>
      <c r="DZ3" s="377"/>
      <c r="EA3" s="377"/>
      <c r="EB3" s="377"/>
      <c r="EC3" s="377"/>
      <c r="ED3" s="377"/>
      <c r="EE3" s="377"/>
      <c r="EF3" s="377"/>
      <c r="EG3" s="377"/>
      <c r="EH3" s="377"/>
      <c r="EI3" s="377"/>
      <c r="EJ3" s="377"/>
      <c r="EK3" s="377"/>
      <c r="EL3" s="377"/>
      <c r="EM3" s="377"/>
      <c r="EN3" s="377"/>
      <c r="EO3" s="377"/>
      <c r="EP3" s="377"/>
      <c r="EQ3" s="377"/>
      <c r="ER3" s="377"/>
      <c r="ES3" s="377"/>
      <c r="ET3" s="377"/>
      <c r="EU3" s="377"/>
      <c r="EV3" s="377"/>
      <c r="EW3" s="377"/>
      <c r="EX3" s="377"/>
      <c r="EY3" s="377"/>
      <c r="EZ3" s="377"/>
      <c r="FA3" s="377"/>
      <c r="FB3" s="377"/>
      <c r="FC3" s="377"/>
      <c r="FD3" s="377"/>
      <c r="FE3" s="377"/>
      <c r="FF3" s="377"/>
      <c r="FG3" s="377"/>
      <c r="FH3" s="377"/>
      <c r="FI3" s="377"/>
      <c r="FJ3" s="377"/>
      <c r="FK3" s="377"/>
      <c r="FL3" s="377"/>
      <c r="FM3" s="377"/>
      <c r="FN3" s="377"/>
      <c r="FO3" s="377"/>
      <c r="FP3" s="377"/>
      <c r="FQ3" s="377"/>
      <c r="FR3" s="377"/>
      <c r="FS3" s="377"/>
      <c r="FT3" s="377"/>
      <c r="FU3" s="377"/>
      <c r="FV3" s="377"/>
      <c r="FW3" s="377"/>
      <c r="FX3" s="377"/>
      <c r="FY3" s="377"/>
      <c r="FZ3" s="377"/>
      <c r="GA3" s="377"/>
      <c r="GB3" s="377"/>
      <c r="GC3" s="377"/>
      <c r="GD3" s="377"/>
      <c r="GE3" s="377"/>
      <c r="GF3" s="377"/>
      <c r="GG3" s="377"/>
      <c r="GH3" s="377"/>
      <c r="GI3" s="377"/>
      <c r="GJ3" s="377"/>
      <c r="GK3" s="377"/>
      <c r="GL3" s="377"/>
      <c r="GM3" s="377"/>
      <c r="GN3" s="377"/>
      <c r="GO3" s="377"/>
      <c r="GP3" s="377"/>
      <c r="GQ3" s="377"/>
      <c r="GR3" s="377"/>
      <c r="GS3" s="377"/>
      <c r="GT3" s="377"/>
      <c r="GU3" s="377"/>
      <c r="GV3" s="377"/>
      <c r="GW3" s="377"/>
      <c r="GX3" s="377"/>
      <c r="GY3" s="377"/>
      <c r="GZ3" s="377"/>
      <c r="HA3" s="377"/>
      <c r="HB3" s="377"/>
      <c r="HC3" s="377"/>
      <c r="HD3" s="377"/>
      <c r="HE3" s="377"/>
      <c r="HF3" s="377"/>
      <c r="HG3" s="377"/>
      <c r="HH3" s="377"/>
      <c r="HI3" s="377"/>
      <c r="HJ3" s="377"/>
      <c r="HK3" s="377"/>
      <c r="HL3" s="377"/>
      <c r="HM3" s="377"/>
      <c r="HN3" s="377"/>
      <c r="HO3" s="377"/>
      <c r="HP3" s="377"/>
      <c r="HQ3" s="377"/>
      <c r="HR3" s="377"/>
      <c r="HS3" s="377"/>
      <c r="HT3" s="377"/>
      <c r="HU3" s="377"/>
      <c r="HV3" s="377"/>
      <c r="HW3" s="377"/>
      <c r="HX3" s="377"/>
      <c r="HY3" s="377"/>
      <c r="HZ3" s="377"/>
      <c r="IA3" s="377"/>
      <c r="IB3" s="377"/>
      <c r="IC3" s="377"/>
      <c r="ID3" s="377"/>
      <c r="IE3" s="377"/>
      <c r="IF3" s="377"/>
      <c r="IG3" s="377"/>
      <c r="IH3" s="377"/>
      <c r="II3" s="377"/>
      <c r="IJ3" s="377"/>
      <c r="IK3" s="377"/>
      <c r="IL3" s="377"/>
      <c r="IM3" s="377"/>
      <c r="IN3" s="377"/>
      <c r="IO3" s="377"/>
      <c r="IP3" s="377"/>
      <c r="IQ3" s="377"/>
      <c r="IR3" s="377"/>
      <c r="IS3" s="377"/>
      <c r="IT3" s="377"/>
      <c r="IU3" s="377"/>
      <c r="IV3" s="377"/>
      <c r="IW3" s="377"/>
      <c r="IX3" s="377"/>
    </row>
    <row r="4" spans="1:258" x14ac:dyDescent="0.25">
      <c r="A4" s="371" t="s">
        <v>1307</v>
      </c>
      <c r="B4" s="371"/>
      <c r="C4" s="371" t="s">
        <v>5</v>
      </c>
      <c r="D4" s="378"/>
      <c r="E4" s="372" t="s">
        <v>265</v>
      </c>
      <c r="F4" s="371"/>
      <c r="G4" s="371" t="s">
        <v>279</v>
      </c>
      <c r="H4" s="371"/>
      <c r="I4" s="371"/>
      <c r="J4" s="371"/>
      <c r="K4" s="371"/>
      <c r="L4" s="371"/>
      <c r="M4" s="371"/>
      <c r="N4" s="371"/>
      <c r="O4" s="371"/>
      <c r="P4" s="373"/>
      <c r="Q4" s="374"/>
      <c r="R4" s="375"/>
      <c r="S4" s="375"/>
      <c r="T4" s="375"/>
      <c r="U4" s="375"/>
      <c r="V4" s="375"/>
      <c r="W4" s="375"/>
      <c r="X4" s="375"/>
      <c r="Y4" s="376"/>
      <c r="Z4" s="376"/>
      <c r="AA4" s="376"/>
      <c r="AB4" s="376"/>
      <c r="AC4" s="376"/>
      <c r="AD4" s="376"/>
      <c r="AE4" s="376"/>
      <c r="AF4" s="376"/>
      <c r="AG4" s="373"/>
      <c r="AH4" s="373"/>
      <c r="AI4" s="373"/>
      <c r="AJ4" s="373"/>
      <c r="AK4" s="373"/>
      <c r="AL4" s="373"/>
      <c r="AM4" s="373"/>
      <c r="AN4" s="373"/>
      <c r="AO4" s="373"/>
      <c r="AP4" s="373"/>
      <c r="AQ4" s="373"/>
      <c r="AR4" s="377"/>
      <c r="AS4" s="377"/>
      <c r="AT4" s="377"/>
      <c r="AU4" s="377"/>
      <c r="AV4" s="377"/>
      <c r="AW4" s="377"/>
      <c r="AX4" s="377"/>
      <c r="AY4" s="377"/>
      <c r="AZ4" s="377"/>
      <c r="BA4" s="377"/>
      <c r="BB4" s="377"/>
      <c r="BC4" s="377"/>
      <c r="BD4" s="377"/>
      <c r="BE4" s="377"/>
      <c r="BF4" s="377"/>
      <c r="BG4" s="377"/>
      <c r="BH4" s="377"/>
      <c r="BI4" s="377"/>
      <c r="BJ4" s="377"/>
      <c r="BK4" s="377"/>
      <c r="BL4" s="377"/>
      <c r="BM4" s="377"/>
      <c r="BN4" s="377"/>
      <c r="BO4" s="377"/>
      <c r="BP4" s="377"/>
      <c r="BQ4" s="377"/>
      <c r="BR4" s="377"/>
      <c r="BS4" s="377"/>
      <c r="BT4" s="377"/>
      <c r="BU4" s="377"/>
      <c r="BV4" s="377"/>
      <c r="BW4" s="377"/>
      <c r="BX4" s="377"/>
      <c r="BY4" s="377"/>
      <c r="BZ4" s="377"/>
      <c r="CA4" s="377"/>
      <c r="CB4" s="377"/>
      <c r="CC4" s="377"/>
      <c r="CD4" s="377"/>
      <c r="CE4" s="377"/>
      <c r="CF4" s="377"/>
      <c r="CG4" s="377"/>
      <c r="CH4" s="377"/>
      <c r="CI4" s="377"/>
      <c r="CJ4" s="377"/>
      <c r="CK4" s="377"/>
      <c r="CL4" s="377"/>
      <c r="CM4" s="377"/>
      <c r="CN4" s="377"/>
      <c r="CO4" s="377"/>
      <c r="CP4" s="377"/>
      <c r="CQ4" s="377"/>
      <c r="CR4" s="377"/>
      <c r="CS4" s="377"/>
      <c r="CT4" s="377"/>
      <c r="CU4" s="377"/>
      <c r="CV4" s="377"/>
      <c r="CW4" s="377"/>
      <c r="CX4" s="377"/>
      <c r="CY4" s="377"/>
      <c r="CZ4" s="377"/>
      <c r="DA4" s="377"/>
      <c r="DB4" s="377"/>
      <c r="DC4" s="377"/>
      <c r="DD4" s="377"/>
      <c r="DE4" s="377"/>
      <c r="DF4" s="377"/>
      <c r="DG4" s="377"/>
      <c r="DH4" s="377"/>
      <c r="DI4" s="377"/>
      <c r="DJ4" s="377"/>
      <c r="DK4" s="377"/>
      <c r="DL4" s="377"/>
      <c r="DM4" s="377"/>
      <c r="DN4" s="377"/>
      <c r="DO4" s="377"/>
      <c r="DP4" s="377"/>
      <c r="DQ4" s="377"/>
      <c r="DR4" s="377"/>
      <c r="DS4" s="377"/>
      <c r="DT4" s="377"/>
      <c r="DU4" s="377"/>
      <c r="DV4" s="377"/>
      <c r="DW4" s="377"/>
      <c r="DX4" s="377"/>
      <c r="DY4" s="377"/>
      <c r="DZ4" s="377"/>
      <c r="EA4" s="377"/>
      <c r="EB4" s="377"/>
      <c r="EC4" s="377"/>
      <c r="ED4" s="377"/>
      <c r="EE4" s="377"/>
      <c r="EF4" s="377"/>
      <c r="EG4" s="377"/>
      <c r="EH4" s="377"/>
      <c r="EI4" s="377"/>
      <c r="EJ4" s="377"/>
      <c r="EK4" s="377"/>
      <c r="EL4" s="377"/>
      <c r="EM4" s="377"/>
      <c r="EN4" s="377"/>
      <c r="EO4" s="377"/>
      <c r="EP4" s="377"/>
      <c r="EQ4" s="377"/>
      <c r="ER4" s="377"/>
      <c r="ES4" s="377"/>
      <c r="ET4" s="377"/>
      <c r="EU4" s="377"/>
      <c r="EV4" s="377"/>
      <c r="EW4" s="377"/>
      <c r="EX4" s="377"/>
      <c r="EY4" s="377"/>
      <c r="EZ4" s="377"/>
      <c r="FA4" s="377"/>
      <c r="FB4" s="377"/>
      <c r="FC4" s="377"/>
      <c r="FD4" s="377"/>
      <c r="FE4" s="377"/>
      <c r="FF4" s="377"/>
      <c r="FG4" s="377"/>
      <c r="FH4" s="377"/>
      <c r="FI4" s="377"/>
      <c r="FJ4" s="377"/>
      <c r="FK4" s="377"/>
      <c r="FL4" s="377"/>
      <c r="FM4" s="377"/>
      <c r="FN4" s="377"/>
      <c r="FO4" s="377"/>
      <c r="FP4" s="377"/>
      <c r="FQ4" s="377"/>
      <c r="FR4" s="377"/>
      <c r="FS4" s="377"/>
      <c r="FT4" s="377"/>
      <c r="FU4" s="377"/>
      <c r="FV4" s="377"/>
      <c r="FW4" s="377"/>
      <c r="FX4" s="377"/>
      <c r="FY4" s="377"/>
      <c r="FZ4" s="377"/>
      <c r="GA4" s="377"/>
      <c r="GB4" s="377"/>
      <c r="GC4" s="377"/>
      <c r="GD4" s="377"/>
      <c r="GE4" s="377"/>
      <c r="GF4" s="377"/>
      <c r="GG4" s="377"/>
      <c r="GH4" s="377"/>
      <c r="GI4" s="377"/>
      <c r="GJ4" s="377"/>
      <c r="GK4" s="377"/>
      <c r="GL4" s="377"/>
      <c r="GM4" s="377"/>
      <c r="GN4" s="377"/>
      <c r="GO4" s="377"/>
      <c r="GP4" s="377"/>
      <c r="GQ4" s="377"/>
      <c r="GR4" s="377"/>
      <c r="GS4" s="377"/>
      <c r="GT4" s="377"/>
      <c r="GU4" s="377"/>
      <c r="GV4" s="377"/>
      <c r="GW4" s="377"/>
      <c r="GX4" s="377"/>
      <c r="GY4" s="377"/>
      <c r="GZ4" s="377"/>
      <c r="HA4" s="377"/>
      <c r="HB4" s="377"/>
      <c r="HC4" s="377"/>
      <c r="HD4" s="377"/>
      <c r="HE4" s="377"/>
      <c r="HF4" s="377"/>
      <c r="HG4" s="377"/>
      <c r="HH4" s="377"/>
      <c r="HI4" s="377"/>
      <c r="HJ4" s="377"/>
      <c r="HK4" s="377"/>
      <c r="HL4" s="377"/>
      <c r="HM4" s="377"/>
      <c r="HN4" s="377"/>
      <c r="HO4" s="377"/>
      <c r="HP4" s="377"/>
      <c r="HQ4" s="377"/>
      <c r="HR4" s="377"/>
      <c r="HS4" s="377"/>
      <c r="HT4" s="377"/>
      <c r="HU4" s="377"/>
      <c r="HV4" s="377"/>
      <c r="HW4" s="377"/>
      <c r="HX4" s="377"/>
      <c r="HY4" s="377"/>
      <c r="HZ4" s="377"/>
      <c r="IA4" s="377"/>
      <c r="IB4" s="377"/>
      <c r="IC4" s="377"/>
      <c r="ID4" s="377"/>
      <c r="IE4" s="377"/>
      <c r="IF4" s="377"/>
      <c r="IG4" s="377"/>
      <c r="IH4" s="377"/>
      <c r="II4" s="377"/>
      <c r="IJ4" s="377"/>
      <c r="IK4" s="377"/>
      <c r="IL4" s="377"/>
      <c r="IM4" s="377"/>
      <c r="IN4" s="377"/>
      <c r="IO4" s="377"/>
      <c r="IP4" s="377"/>
      <c r="IQ4" s="377"/>
      <c r="IR4" s="377"/>
      <c r="IS4" s="377"/>
      <c r="IT4" s="377"/>
      <c r="IU4" s="377"/>
      <c r="IV4" s="377"/>
      <c r="IW4" s="377"/>
      <c r="IX4" s="377"/>
    </row>
    <row r="5" spans="1:258" ht="22.5" x14ac:dyDescent="0.25">
      <c r="A5" s="371" t="s">
        <v>1309</v>
      </c>
      <c r="B5" s="371"/>
      <c r="C5" s="371" t="s">
        <v>5</v>
      </c>
      <c r="D5" s="378" t="s">
        <v>266</v>
      </c>
      <c r="E5" s="372" t="s">
        <v>265</v>
      </c>
      <c r="F5" s="371"/>
      <c r="G5" s="371" t="s">
        <v>279</v>
      </c>
      <c r="H5" s="371"/>
      <c r="I5" s="371"/>
      <c r="J5" s="371"/>
      <c r="K5" s="371"/>
      <c r="L5" s="371"/>
      <c r="M5" s="371"/>
      <c r="N5" s="371"/>
      <c r="O5" s="371"/>
      <c r="P5" s="373"/>
      <c r="Q5" s="374"/>
      <c r="R5" s="375"/>
      <c r="S5" s="375"/>
      <c r="T5" s="375"/>
      <c r="U5" s="375"/>
      <c r="V5" s="375"/>
      <c r="W5" s="375"/>
      <c r="X5" s="375"/>
      <c r="Y5" s="376"/>
      <c r="Z5" s="376"/>
      <c r="AA5" s="376"/>
      <c r="AB5" s="376"/>
      <c r="AC5" s="376"/>
      <c r="AD5" s="376"/>
      <c r="AE5" s="376"/>
      <c r="AF5" s="376"/>
      <c r="AG5" s="373"/>
      <c r="AH5" s="373"/>
      <c r="AI5" s="373"/>
      <c r="AJ5" s="373"/>
      <c r="AK5" s="373"/>
      <c r="AL5" s="373"/>
      <c r="AM5" s="373"/>
      <c r="AN5" s="373"/>
      <c r="AO5" s="373"/>
      <c r="AP5" s="373"/>
      <c r="AQ5" s="373"/>
      <c r="AR5" s="377"/>
      <c r="AS5" s="377"/>
      <c r="AT5" s="377"/>
      <c r="AU5" s="377"/>
      <c r="AV5" s="377"/>
      <c r="AW5" s="377"/>
      <c r="AX5" s="377"/>
      <c r="AY5" s="377"/>
      <c r="AZ5" s="377"/>
      <c r="BA5" s="377"/>
      <c r="BB5" s="377"/>
      <c r="BC5" s="377"/>
      <c r="BD5" s="377"/>
      <c r="BE5" s="377"/>
      <c r="BF5" s="377"/>
      <c r="BG5" s="377"/>
      <c r="BH5" s="377"/>
      <c r="BI5" s="377"/>
      <c r="BJ5" s="377"/>
      <c r="BK5" s="377"/>
      <c r="BL5" s="377"/>
      <c r="BM5" s="377"/>
      <c r="BN5" s="377"/>
      <c r="BO5" s="377"/>
      <c r="BP5" s="377"/>
      <c r="BQ5" s="377"/>
      <c r="BR5" s="377"/>
      <c r="BS5" s="377"/>
      <c r="BT5" s="377"/>
      <c r="BU5" s="377"/>
      <c r="BV5" s="377"/>
      <c r="BW5" s="377"/>
      <c r="BX5" s="377"/>
      <c r="BY5" s="377"/>
      <c r="BZ5" s="377"/>
      <c r="CA5" s="377"/>
      <c r="CB5" s="377"/>
      <c r="CC5" s="377"/>
      <c r="CD5" s="377"/>
      <c r="CE5" s="377"/>
      <c r="CF5" s="377"/>
      <c r="CG5" s="377"/>
      <c r="CH5" s="377"/>
      <c r="CI5" s="377"/>
      <c r="CJ5" s="377"/>
      <c r="CK5" s="377"/>
      <c r="CL5" s="377"/>
      <c r="CM5" s="377"/>
      <c r="CN5" s="377"/>
      <c r="CO5" s="377"/>
      <c r="CP5" s="377"/>
      <c r="CQ5" s="377"/>
      <c r="CR5" s="377"/>
      <c r="CS5" s="377"/>
      <c r="CT5" s="377"/>
      <c r="CU5" s="377"/>
      <c r="CV5" s="377"/>
      <c r="CW5" s="377"/>
      <c r="CX5" s="377"/>
      <c r="CY5" s="377"/>
      <c r="CZ5" s="377"/>
      <c r="DA5" s="377"/>
      <c r="DB5" s="377"/>
      <c r="DC5" s="377"/>
      <c r="DD5" s="377"/>
      <c r="DE5" s="377"/>
      <c r="DF5" s="377"/>
      <c r="DG5" s="377"/>
      <c r="DH5" s="377"/>
      <c r="DI5" s="377"/>
      <c r="DJ5" s="377"/>
      <c r="DK5" s="377"/>
      <c r="DL5" s="377"/>
      <c r="DM5" s="377"/>
      <c r="DN5" s="377"/>
      <c r="DO5" s="377"/>
      <c r="DP5" s="377"/>
      <c r="DQ5" s="377"/>
      <c r="DR5" s="377"/>
      <c r="DS5" s="377"/>
      <c r="DT5" s="377"/>
      <c r="DU5" s="377"/>
      <c r="DV5" s="377"/>
      <c r="DW5" s="377"/>
      <c r="DX5" s="377"/>
      <c r="DY5" s="377"/>
      <c r="DZ5" s="377"/>
      <c r="EA5" s="377"/>
      <c r="EB5" s="377"/>
      <c r="EC5" s="377"/>
      <c r="ED5" s="377"/>
      <c r="EE5" s="377"/>
      <c r="EF5" s="377"/>
      <c r="EG5" s="377"/>
      <c r="EH5" s="377"/>
      <c r="EI5" s="377"/>
      <c r="EJ5" s="377"/>
      <c r="EK5" s="377"/>
      <c r="EL5" s="377"/>
      <c r="EM5" s="377"/>
      <c r="EN5" s="377"/>
      <c r="EO5" s="377"/>
      <c r="EP5" s="377"/>
      <c r="EQ5" s="377"/>
      <c r="ER5" s="377"/>
      <c r="ES5" s="377"/>
      <c r="ET5" s="377"/>
      <c r="EU5" s="377"/>
      <c r="EV5" s="377"/>
      <c r="EW5" s="377"/>
      <c r="EX5" s="377"/>
      <c r="EY5" s="377"/>
      <c r="EZ5" s="377"/>
      <c r="FA5" s="377"/>
      <c r="FB5" s="377"/>
      <c r="FC5" s="377"/>
      <c r="FD5" s="377"/>
      <c r="FE5" s="377"/>
      <c r="FF5" s="377"/>
      <c r="FG5" s="377"/>
      <c r="FH5" s="377"/>
      <c r="FI5" s="377"/>
      <c r="FJ5" s="377"/>
      <c r="FK5" s="377"/>
      <c r="FL5" s="377"/>
      <c r="FM5" s="377"/>
      <c r="FN5" s="377"/>
      <c r="FO5" s="377"/>
      <c r="FP5" s="377"/>
      <c r="FQ5" s="377"/>
      <c r="FR5" s="377"/>
      <c r="FS5" s="377"/>
      <c r="FT5" s="377"/>
      <c r="FU5" s="377"/>
      <c r="FV5" s="377"/>
      <c r="FW5" s="377"/>
      <c r="FX5" s="377"/>
      <c r="FY5" s="377"/>
      <c r="FZ5" s="377"/>
      <c r="GA5" s="377"/>
      <c r="GB5" s="377"/>
      <c r="GC5" s="377"/>
      <c r="GD5" s="377"/>
      <c r="GE5" s="377"/>
      <c r="GF5" s="377"/>
      <c r="GG5" s="377"/>
      <c r="GH5" s="377"/>
      <c r="GI5" s="377"/>
      <c r="GJ5" s="377"/>
      <c r="GK5" s="377"/>
      <c r="GL5" s="377"/>
      <c r="GM5" s="377"/>
      <c r="GN5" s="377"/>
      <c r="GO5" s="377"/>
      <c r="GP5" s="377"/>
      <c r="GQ5" s="377"/>
      <c r="GR5" s="377"/>
      <c r="GS5" s="377"/>
      <c r="GT5" s="377"/>
      <c r="GU5" s="377"/>
      <c r="GV5" s="377"/>
      <c r="GW5" s="377"/>
      <c r="GX5" s="377"/>
      <c r="GY5" s="377"/>
      <c r="GZ5" s="377"/>
      <c r="HA5" s="377"/>
      <c r="HB5" s="377"/>
      <c r="HC5" s="377"/>
      <c r="HD5" s="377"/>
      <c r="HE5" s="377"/>
      <c r="HF5" s="377"/>
      <c r="HG5" s="377"/>
      <c r="HH5" s="377"/>
      <c r="HI5" s="377"/>
      <c r="HJ5" s="377"/>
      <c r="HK5" s="377"/>
      <c r="HL5" s="377"/>
      <c r="HM5" s="377"/>
      <c r="HN5" s="377"/>
      <c r="HO5" s="377"/>
      <c r="HP5" s="377"/>
      <c r="HQ5" s="377"/>
      <c r="HR5" s="377"/>
      <c r="HS5" s="377"/>
      <c r="HT5" s="377"/>
      <c r="HU5" s="377"/>
      <c r="HV5" s="377"/>
      <c r="HW5" s="377"/>
      <c r="HX5" s="377"/>
      <c r="HY5" s="377"/>
      <c r="HZ5" s="377"/>
      <c r="IA5" s="377"/>
      <c r="IB5" s="377"/>
      <c r="IC5" s="377"/>
      <c r="ID5" s="377"/>
      <c r="IE5" s="377"/>
      <c r="IF5" s="377"/>
      <c r="IG5" s="377"/>
      <c r="IH5" s="377"/>
      <c r="II5" s="377"/>
      <c r="IJ5" s="377"/>
      <c r="IK5" s="377"/>
      <c r="IL5" s="377"/>
      <c r="IM5" s="377"/>
      <c r="IN5" s="377"/>
      <c r="IO5" s="377"/>
      <c r="IP5" s="377"/>
      <c r="IQ5" s="377"/>
      <c r="IR5" s="377"/>
      <c r="IS5" s="377"/>
      <c r="IT5" s="377"/>
      <c r="IU5" s="377"/>
      <c r="IV5" s="377"/>
      <c r="IW5" s="377"/>
      <c r="IX5" s="377"/>
    </row>
    <row r="6" spans="1:258" x14ac:dyDescent="0.25">
      <c r="A6" s="371" t="s">
        <v>1310</v>
      </c>
      <c r="B6" s="371"/>
      <c r="C6" s="371" t="s">
        <v>5</v>
      </c>
      <c r="D6" s="378" t="s">
        <v>269</v>
      </c>
      <c r="E6" s="372" t="s">
        <v>265</v>
      </c>
      <c r="F6" s="371"/>
      <c r="G6" s="371" t="s">
        <v>279</v>
      </c>
      <c r="H6" s="371"/>
      <c r="I6" s="371"/>
      <c r="J6" s="371"/>
      <c r="K6" s="371"/>
      <c r="L6" s="371"/>
      <c r="M6" s="371"/>
      <c r="N6" s="371"/>
      <c r="O6" s="371"/>
      <c r="P6" s="371"/>
      <c r="Q6" s="374"/>
      <c r="R6" s="375"/>
      <c r="S6" s="375"/>
      <c r="T6" s="375"/>
      <c r="U6" s="375"/>
      <c r="V6" s="375"/>
      <c r="W6" s="375"/>
      <c r="X6" s="375"/>
      <c r="Y6" s="376"/>
      <c r="Z6" s="376"/>
      <c r="AA6" s="376"/>
      <c r="AB6" s="376"/>
      <c r="AC6" s="376"/>
      <c r="AD6" s="376"/>
      <c r="AE6" s="376"/>
      <c r="AF6" s="376"/>
      <c r="AG6" s="373"/>
      <c r="AH6" s="373"/>
      <c r="AI6" s="373"/>
      <c r="AJ6" s="373"/>
      <c r="AK6" s="373"/>
      <c r="AL6" s="373"/>
      <c r="AM6" s="373"/>
      <c r="AN6" s="373"/>
      <c r="AO6" s="373"/>
      <c r="AP6" s="373"/>
      <c r="AQ6" s="373"/>
      <c r="AR6" s="377"/>
      <c r="AS6" s="377"/>
      <c r="AT6" s="377"/>
      <c r="AU6" s="377"/>
      <c r="AV6" s="377"/>
      <c r="AW6" s="377"/>
      <c r="AX6" s="37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c r="BW6" s="377"/>
      <c r="BX6" s="377"/>
      <c r="BY6" s="377"/>
      <c r="BZ6" s="377"/>
      <c r="CA6" s="377"/>
      <c r="CB6" s="377"/>
      <c r="CC6" s="377"/>
      <c r="CD6" s="377"/>
      <c r="CE6" s="377"/>
      <c r="CF6" s="377"/>
      <c r="CG6" s="377"/>
      <c r="CH6" s="377"/>
      <c r="CI6" s="377"/>
      <c r="CJ6" s="377"/>
      <c r="CK6" s="377"/>
      <c r="CL6" s="377"/>
      <c r="CM6" s="377"/>
      <c r="CN6" s="377"/>
      <c r="CO6" s="377"/>
      <c r="CP6" s="377"/>
      <c r="CQ6" s="377"/>
      <c r="CR6" s="377"/>
      <c r="CS6" s="377"/>
      <c r="CT6" s="377"/>
      <c r="CU6" s="377"/>
      <c r="CV6" s="377"/>
      <c r="CW6" s="377"/>
      <c r="CX6" s="377"/>
      <c r="CY6" s="377"/>
      <c r="CZ6" s="377"/>
      <c r="DA6" s="377"/>
      <c r="DB6" s="377"/>
      <c r="DC6" s="377"/>
      <c r="DD6" s="377"/>
      <c r="DE6" s="377"/>
      <c r="DF6" s="377"/>
      <c r="DG6" s="377"/>
      <c r="DH6" s="377"/>
      <c r="DI6" s="377"/>
      <c r="DJ6" s="377"/>
      <c r="DK6" s="377"/>
      <c r="DL6" s="377"/>
      <c r="DM6" s="377"/>
      <c r="DN6" s="377"/>
      <c r="DO6" s="377"/>
      <c r="DP6" s="377"/>
      <c r="DQ6" s="377"/>
      <c r="DR6" s="377"/>
      <c r="DS6" s="377"/>
      <c r="DT6" s="377"/>
      <c r="DU6" s="377"/>
      <c r="DV6" s="377"/>
      <c r="DW6" s="377"/>
      <c r="DX6" s="377"/>
      <c r="DY6" s="377"/>
      <c r="DZ6" s="377"/>
      <c r="EA6" s="377"/>
      <c r="EB6" s="377"/>
      <c r="EC6" s="377"/>
      <c r="ED6" s="377"/>
      <c r="EE6" s="377"/>
      <c r="EF6" s="377"/>
      <c r="EG6" s="377"/>
      <c r="EH6" s="377"/>
      <c r="EI6" s="377"/>
      <c r="EJ6" s="377"/>
      <c r="EK6" s="377"/>
      <c r="EL6" s="377"/>
      <c r="EM6" s="377"/>
      <c r="EN6" s="377"/>
      <c r="EO6" s="377"/>
      <c r="EP6" s="377"/>
      <c r="EQ6" s="377"/>
      <c r="ER6" s="377"/>
      <c r="ES6" s="377"/>
      <c r="ET6" s="377"/>
      <c r="EU6" s="377"/>
      <c r="EV6" s="377"/>
      <c r="EW6" s="377"/>
      <c r="EX6" s="377"/>
      <c r="EY6" s="377"/>
      <c r="EZ6" s="377"/>
      <c r="FA6" s="377"/>
      <c r="FB6" s="377"/>
      <c r="FC6" s="377"/>
      <c r="FD6" s="377"/>
      <c r="FE6" s="377"/>
      <c r="FF6" s="377"/>
      <c r="FG6" s="377"/>
      <c r="FH6" s="377"/>
      <c r="FI6" s="377"/>
      <c r="FJ6" s="377"/>
      <c r="FK6" s="377"/>
      <c r="FL6" s="377"/>
      <c r="FM6" s="377"/>
      <c r="FN6" s="377"/>
      <c r="FO6" s="377"/>
      <c r="FP6" s="377"/>
      <c r="FQ6" s="377"/>
      <c r="FR6" s="377"/>
      <c r="FS6" s="377"/>
      <c r="FT6" s="377"/>
      <c r="FU6" s="377"/>
      <c r="FV6" s="377"/>
      <c r="FW6" s="377"/>
      <c r="FX6" s="377"/>
      <c r="FY6" s="377"/>
      <c r="FZ6" s="377"/>
      <c r="GA6" s="377"/>
      <c r="GB6" s="377"/>
      <c r="GC6" s="377"/>
      <c r="GD6" s="377"/>
      <c r="GE6" s="377"/>
      <c r="GF6" s="377"/>
      <c r="GG6" s="377"/>
      <c r="GH6" s="377"/>
      <c r="GI6" s="377"/>
      <c r="GJ6" s="377"/>
      <c r="GK6" s="377"/>
      <c r="GL6" s="377"/>
      <c r="GM6" s="377"/>
      <c r="GN6" s="377"/>
      <c r="GO6" s="377"/>
      <c r="GP6" s="377"/>
      <c r="GQ6" s="377"/>
      <c r="GR6" s="377"/>
      <c r="GS6" s="377"/>
      <c r="GT6" s="377"/>
      <c r="GU6" s="377"/>
      <c r="GV6" s="377"/>
      <c r="GW6" s="377"/>
      <c r="GX6" s="377"/>
      <c r="GY6" s="377"/>
      <c r="GZ6" s="377"/>
      <c r="HA6" s="377"/>
      <c r="HB6" s="377"/>
      <c r="HC6" s="377"/>
      <c r="HD6" s="377"/>
      <c r="HE6" s="377"/>
      <c r="HF6" s="377"/>
      <c r="HG6" s="377"/>
      <c r="HH6" s="377"/>
      <c r="HI6" s="377"/>
      <c r="HJ6" s="377"/>
      <c r="HK6" s="377"/>
      <c r="HL6" s="377"/>
      <c r="HM6" s="377"/>
      <c r="HN6" s="377"/>
      <c r="HO6" s="377"/>
      <c r="HP6" s="377"/>
      <c r="HQ6" s="377"/>
      <c r="HR6" s="377"/>
      <c r="HS6" s="377"/>
      <c r="HT6" s="377"/>
      <c r="HU6" s="377"/>
      <c r="HV6" s="377"/>
      <c r="HW6" s="377"/>
      <c r="HX6" s="377"/>
      <c r="HY6" s="377"/>
      <c r="HZ6" s="377"/>
      <c r="IA6" s="377"/>
      <c r="IB6" s="377"/>
      <c r="IC6" s="377"/>
      <c r="ID6" s="377"/>
      <c r="IE6" s="377"/>
      <c r="IF6" s="377"/>
      <c r="IG6" s="377"/>
      <c r="IH6" s="377"/>
      <c r="II6" s="377"/>
      <c r="IJ6" s="377"/>
      <c r="IK6" s="377"/>
      <c r="IL6" s="377"/>
      <c r="IM6" s="377"/>
      <c r="IN6" s="377"/>
      <c r="IO6" s="377"/>
      <c r="IP6" s="377"/>
      <c r="IQ6" s="377"/>
      <c r="IR6" s="377"/>
      <c r="IS6" s="377"/>
      <c r="IT6" s="377"/>
      <c r="IU6" s="377"/>
      <c r="IV6" s="377"/>
      <c r="IW6" s="377"/>
      <c r="IX6" s="377"/>
    </row>
    <row r="7" spans="1:258" ht="22.5" x14ac:dyDescent="0.25">
      <c r="A7" s="371" t="s">
        <v>1311</v>
      </c>
      <c r="B7" s="371"/>
      <c r="C7" s="371" t="s">
        <v>5</v>
      </c>
      <c r="D7" s="378" t="s">
        <v>266</v>
      </c>
      <c r="E7" s="372" t="s">
        <v>265</v>
      </c>
      <c r="F7" s="371"/>
      <c r="G7" s="371"/>
      <c r="H7" s="371"/>
      <c r="I7" s="371"/>
      <c r="J7" s="371"/>
      <c r="K7" s="371"/>
      <c r="L7" s="371"/>
      <c r="M7" s="371"/>
      <c r="N7" s="371"/>
      <c r="O7" s="371"/>
      <c r="P7" s="371"/>
      <c r="Q7" s="374"/>
      <c r="R7" s="375"/>
      <c r="S7" s="375"/>
      <c r="T7" s="375"/>
      <c r="U7" s="375"/>
      <c r="V7" s="375"/>
      <c r="W7" s="375"/>
      <c r="X7" s="375"/>
      <c r="Y7" s="376"/>
      <c r="Z7" s="376"/>
      <c r="AA7" s="376"/>
      <c r="AB7" s="376"/>
      <c r="AC7" s="376"/>
      <c r="AD7" s="376"/>
      <c r="AE7" s="376"/>
      <c r="AF7" s="376"/>
      <c r="AG7" s="373"/>
      <c r="AH7" s="373"/>
      <c r="AI7" s="373"/>
      <c r="AJ7" s="373"/>
      <c r="AK7" s="373"/>
      <c r="AL7" s="373"/>
      <c r="AM7" s="373"/>
      <c r="AN7" s="373"/>
      <c r="AO7" s="373"/>
      <c r="AP7" s="373"/>
      <c r="AQ7" s="373"/>
      <c r="AR7" s="377"/>
      <c r="AS7" s="377"/>
      <c r="AT7" s="377"/>
      <c r="AU7" s="377"/>
      <c r="AV7" s="377"/>
      <c r="AW7" s="377"/>
      <c r="AX7" s="377"/>
      <c r="AY7" s="377"/>
      <c r="AZ7" s="377"/>
      <c r="BA7" s="377"/>
      <c r="BB7" s="377"/>
      <c r="BC7" s="377"/>
      <c r="BD7" s="377"/>
      <c r="BE7" s="377"/>
      <c r="BF7" s="377"/>
      <c r="BG7" s="377"/>
      <c r="BH7" s="377"/>
      <c r="BI7" s="377"/>
      <c r="BJ7" s="377"/>
      <c r="BK7" s="377"/>
      <c r="BL7" s="377"/>
      <c r="BM7" s="377"/>
      <c r="BN7" s="377"/>
      <c r="BO7" s="377"/>
      <c r="BP7" s="377"/>
      <c r="BQ7" s="377"/>
      <c r="BR7" s="377"/>
      <c r="BS7" s="377"/>
      <c r="BT7" s="377"/>
      <c r="BU7" s="377"/>
      <c r="BV7" s="377"/>
      <c r="BW7" s="377"/>
      <c r="BX7" s="377"/>
      <c r="BY7" s="377"/>
      <c r="BZ7" s="377"/>
      <c r="CA7" s="377"/>
      <c r="CB7" s="377"/>
      <c r="CC7" s="377"/>
      <c r="CD7" s="377"/>
      <c r="CE7" s="377"/>
      <c r="CF7" s="377"/>
      <c r="CG7" s="377"/>
      <c r="CH7" s="377"/>
      <c r="CI7" s="377"/>
      <c r="CJ7" s="377"/>
      <c r="CK7" s="377"/>
      <c r="CL7" s="377"/>
      <c r="CM7" s="377"/>
      <c r="CN7" s="377"/>
      <c r="CO7" s="377"/>
      <c r="CP7" s="377"/>
      <c r="CQ7" s="377"/>
      <c r="CR7" s="377"/>
      <c r="CS7" s="377"/>
      <c r="CT7" s="377"/>
      <c r="CU7" s="377"/>
      <c r="CV7" s="377"/>
      <c r="CW7" s="377"/>
      <c r="CX7" s="377"/>
      <c r="CY7" s="377"/>
      <c r="CZ7" s="377"/>
      <c r="DA7" s="377"/>
      <c r="DB7" s="377"/>
      <c r="DC7" s="377"/>
      <c r="DD7" s="377"/>
      <c r="DE7" s="377"/>
      <c r="DF7" s="377"/>
      <c r="DG7" s="377"/>
      <c r="DH7" s="377"/>
      <c r="DI7" s="377"/>
      <c r="DJ7" s="377"/>
      <c r="DK7" s="377"/>
      <c r="DL7" s="377"/>
      <c r="DM7" s="377"/>
      <c r="DN7" s="377"/>
      <c r="DO7" s="377"/>
      <c r="DP7" s="377"/>
      <c r="DQ7" s="377"/>
      <c r="DR7" s="377"/>
      <c r="DS7" s="377"/>
      <c r="DT7" s="377"/>
      <c r="DU7" s="377"/>
      <c r="DV7" s="377"/>
      <c r="DW7" s="377"/>
      <c r="DX7" s="377"/>
      <c r="DY7" s="377"/>
      <c r="DZ7" s="377"/>
      <c r="EA7" s="377"/>
      <c r="EB7" s="377"/>
      <c r="EC7" s="377"/>
      <c r="ED7" s="377"/>
      <c r="EE7" s="377"/>
      <c r="EF7" s="377"/>
      <c r="EG7" s="377"/>
      <c r="EH7" s="377"/>
      <c r="EI7" s="377"/>
      <c r="EJ7" s="377"/>
      <c r="EK7" s="377"/>
      <c r="EL7" s="377"/>
      <c r="EM7" s="377"/>
      <c r="EN7" s="377"/>
      <c r="EO7" s="377"/>
      <c r="EP7" s="377"/>
      <c r="EQ7" s="377"/>
      <c r="ER7" s="377"/>
      <c r="ES7" s="377"/>
      <c r="ET7" s="377"/>
      <c r="EU7" s="377"/>
      <c r="EV7" s="377"/>
      <c r="EW7" s="377"/>
      <c r="EX7" s="377"/>
      <c r="EY7" s="377"/>
      <c r="EZ7" s="377"/>
      <c r="FA7" s="377"/>
      <c r="FB7" s="377"/>
      <c r="FC7" s="377"/>
      <c r="FD7" s="377"/>
      <c r="FE7" s="377"/>
      <c r="FF7" s="377"/>
      <c r="FG7" s="377"/>
      <c r="FH7" s="377"/>
      <c r="FI7" s="377"/>
      <c r="FJ7" s="377"/>
      <c r="FK7" s="377"/>
      <c r="FL7" s="377"/>
      <c r="FM7" s="377"/>
      <c r="FN7" s="377"/>
      <c r="FO7" s="377"/>
      <c r="FP7" s="377"/>
      <c r="FQ7" s="377"/>
      <c r="FR7" s="377"/>
      <c r="FS7" s="377"/>
      <c r="FT7" s="377"/>
      <c r="FU7" s="377"/>
      <c r="FV7" s="377"/>
      <c r="FW7" s="377"/>
      <c r="FX7" s="377"/>
      <c r="FY7" s="377"/>
      <c r="FZ7" s="377"/>
      <c r="GA7" s="377"/>
      <c r="GB7" s="377"/>
      <c r="GC7" s="377"/>
      <c r="GD7" s="377"/>
      <c r="GE7" s="377"/>
      <c r="GF7" s="377"/>
      <c r="GG7" s="377"/>
      <c r="GH7" s="377"/>
      <c r="GI7" s="377"/>
      <c r="GJ7" s="377"/>
      <c r="GK7" s="377"/>
      <c r="GL7" s="377"/>
      <c r="GM7" s="377"/>
      <c r="GN7" s="377"/>
      <c r="GO7" s="377"/>
      <c r="GP7" s="377"/>
      <c r="GQ7" s="377"/>
      <c r="GR7" s="377"/>
      <c r="GS7" s="377"/>
      <c r="GT7" s="377"/>
      <c r="GU7" s="377"/>
      <c r="GV7" s="377"/>
      <c r="GW7" s="377"/>
      <c r="GX7" s="377"/>
      <c r="GY7" s="377"/>
      <c r="GZ7" s="377"/>
      <c r="HA7" s="377"/>
      <c r="HB7" s="377"/>
      <c r="HC7" s="377"/>
      <c r="HD7" s="377"/>
      <c r="HE7" s="377"/>
      <c r="HF7" s="377"/>
      <c r="HG7" s="377"/>
      <c r="HH7" s="377"/>
      <c r="HI7" s="377"/>
      <c r="HJ7" s="377"/>
      <c r="HK7" s="377"/>
      <c r="HL7" s="377"/>
      <c r="HM7" s="377"/>
      <c r="HN7" s="377"/>
      <c r="HO7" s="377"/>
      <c r="HP7" s="377"/>
      <c r="HQ7" s="377"/>
      <c r="HR7" s="377"/>
      <c r="HS7" s="377"/>
      <c r="HT7" s="377"/>
      <c r="HU7" s="377"/>
      <c r="HV7" s="377"/>
      <c r="HW7" s="377"/>
      <c r="HX7" s="377"/>
      <c r="HY7" s="377"/>
      <c r="HZ7" s="377"/>
      <c r="IA7" s="377"/>
      <c r="IB7" s="377"/>
      <c r="IC7" s="377"/>
      <c r="ID7" s="377"/>
      <c r="IE7" s="377"/>
      <c r="IF7" s="377"/>
      <c r="IG7" s="377"/>
      <c r="IH7" s="377"/>
      <c r="II7" s="377"/>
      <c r="IJ7" s="377"/>
      <c r="IK7" s="377"/>
      <c r="IL7" s="377"/>
      <c r="IM7" s="377"/>
      <c r="IN7" s="377"/>
      <c r="IO7" s="377"/>
      <c r="IP7" s="377"/>
      <c r="IQ7" s="377"/>
      <c r="IR7" s="377"/>
      <c r="IS7" s="377"/>
      <c r="IT7" s="377"/>
      <c r="IU7" s="377"/>
      <c r="IV7" s="377"/>
      <c r="IW7" s="377"/>
      <c r="IX7" s="377"/>
    </row>
    <row r="8" spans="1:258" x14ac:dyDescent="0.25">
      <c r="A8" s="371" t="s">
        <v>1312</v>
      </c>
      <c r="B8" s="371"/>
      <c r="C8" s="371" t="s">
        <v>5</v>
      </c>
      <c r="D8" s="378"/>
      <c r="E8" s="372" t="s">
        <v>265</v>
      </c>
      <c r="F8" s="371"/>
      <c r="G8" s="371" t="s">
        <v>960</v>
      </c>
      <c r="H8" s="371"/>
      <c r="I8" s="371"/>
      <c r="J8" s="371"/>
      <c r="K8" s="371"/>
      <c r="L8" s="371"/>
      <c r="M8" s="371"/>
      <c r="N8" s="371"/>
      <c r="O8" s="371"/>
      <c r="P8" s="371"/>
      <c r="Q8" s="374"/>
      <c r="R8" s="375"/>
      <c r="S8" s="375"/>
      <c r="T8" s="375"/>
      <c r="U8" s="375"/>
      <c r="V8" s="375"/>
      <c r="W8" s="375"/>
      <c r="X8" s="375"/>
      <c r="Y8" s="376"/>
      <c r="Z8" s="376"/>
      <c r="AA8" s="376"/>
      <c r="AB8" s="376"/>
      <c r="AC8" s="376"/>
      <c r="AD8" s="376"/>
      <c r="AE8" s="376"/>
      <c r="AF8" s="376"/>
      <c r="AG8" s="373"/>
      <c r="AH8" s="373"/>
      <c r="AI8" s="373"/>
      <c r="AJ8" s="373"/>
      <c r="AK8" s="373"/>
      <c r="AL8" s="373"/>
      <c r="AM8" s="373"/>
      <c r="AN8" s="373"/>
      <c r="AO8" s="373"/>
      <c r="AP8" s="373"/>
      <c r="AQ8" s="373"/>
      <c r="AR8" s="377"/>
      <c r="AS8" s="377"/>
      <c r="AT8" s="377"/>
      <c r="AU8" s="377"/>
      <c r="AV8" s="377"/>
      <c r="AW8" s="377"/>
      <c r="AX8" s="377"/>
      <c r="AY8" s="377"/>
      <c r="AZ8" s="377"/>
      <c r="BA8" s="377"/>
      <c r="BB8" s="377"/>
      <c r="BC8" s="377"/>
      <c r="BD8" s="377"/>
      <c r="BE8" s="377"/>
      <c r="BF8" s="377"/>
      <c r="BG8" s="377"/>
      <c r="BH8" s="377"/>
      <c r="BI8" s="377"/>
      <c r="BJ8" s="377"/>
      <c r="BK8" s="377"/>
      <c r="BL8" s="377"/>
      <c r="BM8" s="377"/>
      <c r="BN8" s="377"/>
      <c r="BO8" s="377"/>
      <c r="BP8" s="377"/>
      <c r="BQ8" s="377"/>
      <c r="BR8" s="377"/>
      <c r="BS8" s="377"/>
      <c r="BT8" s="377"/>
      <c r="BU8" s="377"/>
      <c r="BV8" s="377"/>
      <c r="BW8" s="377"/>
      <c r="BX8" s="377"/>
      <c r="BY8" s="377"/>
      <c r="BZ8" s="377"/>
      <c r="CA8" s="377"/>
      <c r="CB8" s="377"/>
      <c r="CC8" s="377"/>
      <c r="CD8" s="377"/>
      <c r="CE8" s="377"/>
      <c r="CF8" s="377"/>
      <c r="CG8" s="377"/>
      <c r="CH8" s="377"/>
      <c r="CI8" s="377"/>
      <c r="CJ8" s="377"/>
      <c r="CK8" s="377"/>
      <c r="CL8" s="377"/>
      <c r="CM8" s="377"/>
      <c r="CN8" s="377"/>
      <c r="CO8" s="377"/>
      <c r="CP8" s="377"/>
      <c r="CQ8" s="377"/>
      <c r="CR8" s="377"/>
      <c r="CS8" s="377"/>
      <c r="CT8" s="377"/>
      <c r="CU8" s="377"/>
      <c r="CV8" s="377"/>
      <c r="CW8" s="377"/>
      <c r="CX8" s="377"/>
      <c r="CY8" s="377"/>
      <c r="CZ8" s="377"/>
      <c r="DA8" s="377"/>
      <c r="DB8" s="377"/>
      <c r="DC8" s="377"/>
      <c r="DD8" s="377"/>
      <c r="DE8" s="377"/>
      <c r="DF8" s="377"/>
      <c r="DG8" s="377"/>
      <c r="DH8" s="377"/>
      <c r="DI8" s="377"/>
      <c r="DJ8" s="377"/>
      <c r="DK8" s="377"/>
      <c r="DL8" s="377"/>
      <c r="DM8" s="377"/>
      <c r="DN8" s="377"/>
      <c r="DO8" s="377"/>
      <c r="DP8" s="377"/>
      <c r="DQ8" s="377"/>
      <c r="DR8" s="377"/>
      <c r="DS8" s="377"/>
      <c r="DT8" s="377"/>
      <c r="DU8" s="377"/>
      <c r="DV8" s="377"/>
      <c r="DW8" s="377"/>
      <c r="DX8" s="377"/>
      <c r="DY8" s="377"/>
      <c r="DZ8" s="377"/>
      <c r="EA8" s="377"/>
      <c r="EB8" s="377"/>
      <c r="EC8" s="377"/>
      <c r="ED8" s="377"/>
      <c r="EE8" s="377"/>
      <c r="EF8" s="377"/>
      <c r="EG8" s="377"/>
      <c r="EH8" s="377"/>
      <c r="EI8" s="377"/>
      <c r="EJ8" s="377"/>
      <c r="EK8" s="377"/>
      <c r="EL8" s="377"/>
      <c r="EM8" s="377"/>
      <c r="EN8" s="377"/>
      <c r="EO8" s="377"/>
      <c r="EP8" s="377"/>
      <c r="EQ8" s="377"/>
      <c r="ER8" s="377"/>
      <c r="ES8" s="377"/>
      <c r="ET8" s="377"/>
      <c r="EU8" s="377"/>
      <c r="EV8" s="377"/>
      <c r="EW8" s="377"/>
      <c r="EX8" s="377"/>
      <c r="EY8" s="377"/>
      <c r="EZ8" s="377"/>
      <c r="FA8" s="377"/>
      <c r="FB8" s="377"/>
      <c r="FC8" s="377"/>
      <c r="FD8" s="377"/>
      <c r="FE8" s="377"/>
      <c r="FF8" s="377"/>
      <c r="FG8" s="377"/>
      <c r="FH8" s="377"/>
      <c r="FI8" s="377"/>
      <c r="FJ8" s="377"/>
      <c r="FK8" s="377"/>
      <c r="FL8" s="377"/>
      <c r="FM8" s="377"/>
      <c r="FN8" s="377"/>
      <c r="FO8" s="377"/>
      <c r="FP8" s="377"/>
      <c r="FQ8" s="377"/>
      <c r="FR8" s="377"/>
      <c r="FS8" s="377"/>
      <c r="FT8" s="377"/>
      <c r="FU8" s="377"/>
      <c r="FV8" s="377"/>
      <c r="FW8" s="377"/>
      <c r="FX8" s="377"/>
      <c r="FY8" s="377"/>
      <c r="FZ8" s="377"/>
      <c r="GA8" s="377"/>
      <c r="GB8" s="377"/>
      <c r="GC8" s="377"/>
      <c r="GD8" s="377"/>
      <c r="GE8" s="377"/>
      <c r="GF8" s="377"/>
      <c r="GG8" s="377"/>
      <c r="GH8" s="377"/>
      <c r="GI8" s="377"/>
      <c r="GJ8" s="377"/>
      <c r="GK8" s="377"/>
      <c r="GL8" s="377"/>
      <c r="GM8" s="377"/>
      <c r="GN8" s="377"/>
      <c r="GO8" s="377"/>
      <c r="GP8" s="377"/>
      <c r="GQ8" s="377"/>
      <c r="GR8" s="377"/>
      <c r="GS8" s="377"/>
      <c r="GT8" s="377"/>
      <c r="GU8" s="377"/>
      <c r="GV8" s="377"/>
      <c r="GW8" s="377"/>
      <c r="GX8" s="377"/>
      <c r="GY8" s="377"/>
      <c r="GZ8" s="377"/>
      <c r="HA8" s="377"/>
      <c r="HB8" s="377"/>
      <c r="HC8" s="377"/>
      <c r="HD8" s="377"/>
      <c r="HE8" s="377"/>
      <c r="HF8" s="377"/>
      <c r="HG8" s="377"/>
      <c r="HH8" s="377"/>
      <c r="HI8" s="377"/>
      <c r="HJ8" s="377"/>
      <c r="HK8" s="377"/>
      <c r="HL8" s="377"/>
      <c r="HM8" s="377"/>
      <c r="HN8" s="377"/>
      <c r="HO8" s="377"/>
      <c r="HP8" s="377"/>
      <c r="HQ8" s="377"/>
      <c r="HR8" s="377"/>
      <c r="HS8" s="377"/>
      <c r="HT8" s="377"/>
      <c r="HU8" s="377"/>
      <c r="HV8" s="377"/>
      <c r="HW8" s="377"/>
      <c r="HX8" s="377"/>
      <c r="HY8" s="377"/>
      <c r="HZ8" s="377"/>
      <c r="IA8" s="377"/>
      <c r="IB8" s="377"/>
      <c r="IC8" s="377"/>
      <c r="ID8" s="377"/>
      <c r="IE8" s="377"/>
      <c r="IF8" s="377"/>
      <c r="IG8" s="377"/>
      <c r="IH8" s="377"/>
      <c r="II8" s="377"/>
      <c r="IJ8" s="377"/>
      <c r="IK8" s="377"/>
      <c r="IL8" s="377"/>
      <c r="IM8" s="377"/>
      <c r="IN8" s="377"/>
      <c r="IO8" s="377"/>
      <c r="IP8" s="377"/>
      <c r="IQ8" s="377"/>
      <c r="IR8" s="377"/>
      <c r="IS8" s="377"/>
      <c r="IT8" s="377"/>
      <c r="IU8" s="377"/>
      <c r="IV8" s="377"/>
      <c r="IW8" s="377"/>
      <c r="IX8" s="377"/>
    </row>
    <row r="9" spans="1:258" ht="22.5" x14ac:dyDescent="0.25">
      <c r="A9" s="371" t="s">
        <v>1313</v>
      </c>
      <c r="B9" s="371"/>
      <c r="C9" s="371" t="s">
        <v>5</v>
      </c>
      <c r="D9" s="378" t="s">
        <v>266</v>
      </c>
      <c r="E9" s="372" t="s">
        <v>265</v>
      </c>
      <c r="F9" s="371"/>
      <c r="G9" s="371"/>
      <c r="H9" s="371"/>
      <c r="I9" s="371"/>
      <c r="J9" s="371"/>
      <c r="K9" s="371"/>
      <c r="L9" s="371"/>
      <c r="M9" s="371"/>
      <c r="N9" s="371"/>
      <c r="O9" s="371"/>
      <c r="P9" s="371"/>
      <c r="Q9" s="374"/>
      <c r="R9" s="375"/>
      <c r="S9" s="375"/>
      <c r="T9" s="375"/>
      <c r="U9" s="375"/>
      <c r="V9" s="375"/>
      <c r="W9" s="375"/>
      <c r="X9" s="375"/>
      <c r="Y9" s="376"/>
      <c r="Z9" s="376"/>
      <c r="AA9" s="376"/>
      <c r="AB9" s="376"/>
      <c r="AC9" s="376"/>
      <c r="AD9" s="376"/>
      <c r="AE9" s="376"/>
      <c r="AF9" s="376"/>
      <c r="AG9" s="373"/>
      <c r="AH9" s="373"/>
      <c r="AI9" s="373"/>
      <c r="AJ9" s="373"/>
      <c r="AK9" s="373"/>
      <c r="AL9" s="373"/>
      <c r="AM9" s="373"/>
      <c r="AN9" s="373"/>
      <c r="AO9" s="373"/>
      <c r="AP9" s="373"/>
      <c r="AQ9" s="373"/>
      <c r="AR9" s="377"/>
      <c r="AS9" s="377"/>
      <c r="AT9" s="377"/>
      <c r="AU9" s="377"/>
      <c r="AV9" s="377"/>
      <c r="AW9" s="377"/>
      <c r="AX9" s="377"/>
      <c r="AY9" s="377"/>
      <c r="AZ9" s="377"/>
      <c r="BA9" s="377"/>
      <c r="BB9" s="377"/>
      <c r="BC9" s="377"/>
      <c r="BD9" s="377"/>
      <c r="BE9" s="377"/>
      <c r="BF9" s="377"/>
      <c r="BG9" s="377"/>
      <c r="BH9" s="377"/>
      <c r="BI9" s="377"/>
      <c r="BJ9" s="377"/>
      <c r="BK9" s="377"/>
      <c r="BL9" s="377"/>
      <c r="BM9" s="377"/>
      <c r="BN9" s="377"/>
      <c r="BO9" s="377"/>
      <c r="BP9" s="377"/>
      <c r="BQ9" s="377"/>
      <c r="BR9" s="377"/>
      <c r="BS9" s="377"/>
      <c r="BT9" s="377"/>
      <c r="BU9" s="377"/>
      <c r="BV9" s="377"/>
      <c r="BW9" s="377"/>
      <c r="BX9" s="377"/>
      <c r="BY9" s="377"/>
      <c r="BZ9" s="377"/>
      <c r="CA9" s="377"/>
      <c r="CB9" s="377"/>
      <c r="CC9" s="377"/>
      <c r="CD9" s="377"/>
      <c r="CE9" s="377"/>
      <c r="CF9" s="377"/>
      <c r="CG9" s="377"/>
      <c r="CH9" s="377"/>
      <c r="CI9" s="377"/>
      <c r="CJ9" s="377"/>
      <c r="CK9" s="377"/>
      <c r="CL9" s="377"/>
      <c r="CM9" s="377"/>
      <c r="CN9" s="377"/>
      <c r="CO9" s="377"/>
      <c r="CP9" s="377"/>
      <c r="CQ9" s="377"/>
      <c r="CR9" s="377"/>
      <c r="CS9" s="377"/>
      <c r="CT9" s="377"/>
      <c r="CU9" s="377"/>
      <c r="CV9" s="377"/>
      <c r="CW9" s="377"/>
      <c r="CX9" s="377"/>
      <c r="CY9" s="377"/>
      <c r="CZ9" s="377"/>
      <c r="DA9" s="377"/>
      <c r="DB9" s="377"/>
      <c r="DC9" s="377"/>
      <c r="DD9" s="377"/>
      <c r="DE9" s="377"/>
      <c r="DF9" s="377"/>
      <c r="DG9" s="377"/>
      <c r="DH9" s="377"/>
      <c r="DI9" s="377"/>
      <c r="DJ9" s="377"/>
      <c r="DK9" s="377"/>
      <c r="DL9" s="377"/>
      <c r="DM9" s="377"/>
      <c r="DN9" s="377"/>
      <c r="DO9" s="377"/>
      <c r="DP9" s="377"/>
      <c r="DQ9" s="377"/>
      <c r="DR9" s="377"/>
      <c r="DS9" s="377"/>
      <c r="DT9" s="377"/>
      <c r="DU9" s="377"/>
      <c r="DV9" s="377"/>
      <c r="DW9" s="377"/>
      <c r="DX9" s="377"/>
      <c r="DY9" s="377"/>
      <c r="DZ9" s="377"/>
      <c r="EA9" s="377"/>
      <c r="EB9" s="377"/>
      <c r="EC9" s="377"/>
      <c r="ED9" s="377"/>
      <c r="EE9" s="377"/>
      <c r="EF9" s="377"/>
      <c r="EG9" s="377"/>
      <c r="EH9" s="377"/>
      <c r="EI9" s="377"/>
      <c r="EJ9" s="377"/>
      <c r="EK9" s="377"/>
      <c r="EL9" s="377"/>
      <c r="EM9" s="377"/>
      <c r="EN9" s="377"/>
      <c r="EO9" s="377"/>
      <c r="EP9" s="377"/>
      <c r="EQ9" s="377"/>
      <c r="ER9" s="377"/>
      <c r="ES9" s="377"/>
      <c r="ET9" s="377"/>
      <c r="EU9" s="377"/>
      <c r="EV9" s="377"/>
      <c r="EW9" s="377"/>
      <c r="EX9" s="377"/>
      <c r="EY9" s="377"/>
      <c r="EZ9" s="377"/>
      <c r="FA9" s="377"/>
      <c r="FB9" s="377"/>
      <c r="FC9" s="377"/>
      <c r="FD9" s="377"/>
      <c r="FE9" s="377"/>
      <c r="FF9" s="377"/>
      <c r="FG9" s="377"/>
      <c r="FH9" s="377"/>
      <c r="FI9" s="377"/>
      <c r="FJ9" s="377"/>
      <c r="FK9" s="377"/>
      <c r="FL9" s="377"/>
      <c r="FM9" s="377"/>
      <c r="FN9" s="377"/>
      <c r="FO9" s="377"/>
      <c r="FP9" s="377"/>
      <c r="FQ9" s="377"/>
      <c r="FR9" s="377"/>
      <c r="FS9" s="377"/>
      <c r="FT9" s="377"/>
      <c r="FU9" s="377"/>
      <c r="FV9" s="377"/>
      <c r="FW9" s="377"/>
      <c r="FX9" s="377"/>
      <c r="FY9" s="377"/>
      <c r="FZ9" s="377"/>
      <c r="GA9" s="377"/>
      <c r="GB9" s="377"/>
      <c r="GC9" s="377"/>
      <c r="GD9" s="377"/>
      <c r="GE9" s="377"/>
      <c r="GF9" s="377"/>
      <c r="GG9" s="377"/>
      <c r="GH9" s="377"/>
      <c r="GI9" s="377"/>
      <c r="GJ9" s="377"/>
      <c r="GK9" s="377"/>
      <c r="GL9" s="377"/>
      <c r="GM9" s="377"/>
      <c r="GN9" s="377"/>
      <c r="GO9" s="377"/>
      <c r="GP9" s="377"/>
      <c r="GQ9" s="377"/>
      <c r="GR9" s="377"/>
      <c r="GS9" s="377"/>
      <c r="GT9" s="377"/>
      <c r="GU9" s="377"/>
      <c r="GV9" s="377"/>
      <c r="GW9" s="377"/>
      <c r="GX9" s="377"/>
      <c r="GY9" s="377"/>
      <c r="GZ9" s="377"/>
      <c r="HA9" s="377"/>
      <c r="HB9" s="377"/>
      <c r="HC9" s="377"/>
      <c r="HD9" s="377"/>
      <c r="HE9" s="377"/>
      <c r="HF9" s="377"/>
      <c r="HG9" s="377"/>
      <c r="HH9" s="377"/>
      <c r="HI9" s="377"/>
      <c r="HJ9" s="377"/>
      <c r="HK9" s="377"/>
      <c r="HL9" s="377"/>
      <c r="HM9" s="377"/>
      <c r="HN9" s="377"/>
      <c r="HO9" s="377"/>
      <c r="HP9" s="377"/>
      <c r="HQ9" s="377"/>
      <c r="HR9" s="377"/>
      <c r="HS9" s="377"/>
      <c r="HT9" s="377"/>
      <c r="HU9" s="377"/>
      <c r="HV9" s="377"/>
      <c r="HW9" s="377"/>
      <c r="HX9" s="377"/>
      <c r="HY9" s="377"/>
      <c r="HZ9" s="377"/>
      <c r="IA9" s="377"/>
      <c r="IB9" s="377"/>
      <c r="IC9" s="377"/>
      <c r="ID9" s="377"/>
      <c r="IE9" s="377"/>
      <c r="IF9" s="377"/>
      <c r="IG9" s="377"/>
      <c r="IH9" s="377"/>
      <c r="II9" s="377"/>
      <c r="IJ9" s="377"/>
      <c r="IK9" s="377"/>
      <c r="IL9" s="377"/>
      <c r="IM9" s="377"/>
      <c r="IN9" s="377"/>
      <c r="IO9" s="377"/>
      <c r="IP9" s="377"/>
      <c r="IQ9" s="377"/>
      <c r="IR9" s="377"/>
      <c r="IS9" s="377"/>
      <c r="IT9" s="377"/>
      <c r="IU9" s="377"/>
      <c r="IV9" s="377"/>
      <c r="IW9" s="377"/>
      <c r="IX9" s="377"/>
    </row>
    <row r="10" spans="1:258" x14ac:dyDescent="0.25">
      <c r="A10" s="371" t="s">
        <v>1314</v>
      </c>
      <c r="B10" s="371"/>
      <c r="C10" s="371" t="s">
        <v>5</v>
      </c>
      <c r="D10" s="372"/>
      <c r="E10" s="372" t="s">
        <v>265</v>
      </c>
      <c r="F10" s="371"/>
      <c r="G10" s="371"/>
      <c r="H10" s="371"/>
      <c r="I10" s="371"/>
      <c r="J10" s="371"/>
      <c r="K10" s="371"/>
      <c r="L10" s="371"/>
      <c r="M10" s="371"/>
      <c r="N10" s="371"/>
      <c r="O10" s="371"/>
      <c r="P10" s="371"/>
      <c r="Q10" s="371"/>
      <c r="R10" s="375"/>
      <c r="S10" s="375"/>
      <c r="T10" s="375"/>
      <c r="U10" s="375"/>
      <c r="V10" s="375"/>
      <c r="W10" s="375"/>
      <c r="X10" s="375"/>
      <c r="Y10" s="376"/>
      <c r="Z10" s="376"/>
      <c r="AA10" s="376"/>
      <c r="AB10" s="376"/>
      <c r="AC10" s="376"/>
      <c r="AD10" s="376"/>
      <c r="AE10" s="376"/>
      <c r="AF10" s="376"/>
      <c r="AG10" s="373"/>
      <c r="AH10" s="373"/>
      <c r="AI10" s="373"/>
      <c r="AJ10" s="373"/>
      <c r="AK10" s="373"/>
      <c r="AL10" s="373"/>
      <c r="AM10" s="373"/>
      <c r="AN10" s="373"/>
      <c r="AO10" s="373"/>
      <c r="AP10" s="373"/>
      <c r="AQ10" s="373"/>
      <c r="AR10" s="377"/>
      <c r="AS10" s="377"/>
      <c r="AT10" s="377"/>
      <c r="AU10" s="377"/>
      <c r="AV10" s="377"/>
      <c r="AW10" s="377"/>
      <c r="AX10" s="377"/>
      <c r="AY10" s="377"/>
      <c r="AZ10" s="377"/>
      <c r="BA10" s="377"/>
      <c r="BB10" s="377"/>
      <c r="BC10" s="377"/>
      <c r="BD10" s="377"/>
      <c r="BE10" s="377"/>
      <c r="BF10" s="377"/>
      <c r="BG10" s="377"/>
      <c r="BH10" s="377"/>
      <c r="BI10" s="377"/>
      <c r="BJ10" s="377"/>
      <c r="BK10" s="377"/>
      <c r="BL10" s="377"/>
      <c r="BM10" s="377"/>
      <c r="BN10" s="377"/>
      <c r="BO10" s="377"/>
      <c r="BP10" s="377"/>
      <c r="BQ10" s="377"/>
      <c r="BR10" s="377"/>
      <c r="BS10" s="377"/>
      <c r="BT10" s="377"/>
      <c r="BU10" s="377"/>
      <c r="BV10" s="377"/>
      <c r="BW10" s="377"/>
      <c r="BX10" s="377"/>
      <c r="BY10" s="377"/>
      <c r="BZ10" s="377"/>
      <c r="CA10" s="377"/>
      <c r="CB10" s="377"/>
      <c r="CC10" s="377"/>
      <c r="CD10" s="377"/>
      <c r="CE10" s="377"/>
      <c r="CF10" s="377"/>
      <c r="CG10" s="377"/>
      <c r="CH10" s="377"/>
      <c r="CI10" s="377"/>
      <c r="CJ10" s="377"/>
      <c r="CK10" s="377"/>
      <c r="CL10" s="377"/>
      <c r="CM10" s="377"/>
      <c r="CN10" s="377"/>
      <c r="CO10" s="377"/>
      <c r="CP10" s="377"/>
      <c r="CQ10" s="377"/>
      <c r="CR10" s="377"/>
      <c r="CS10" s="377"/>
      <c r="CT10" s="377"/>
      <c r="CU10" s="377"/>
      <c r="CV10" s="377"/>
      <c r="CW10" s="377"/>
      <c r="CX10" s="377"/>
      <c r="CY10" s="377"/>
      <c r="CZ10" s="377"/>
      <c r="DA10" s="377"/>
      <c r="DB10" s="377"/>
      <c r="DC10" s="377"/>
      <c r="DD10" s="377"/>
      <c r="DE10" s="377"/>
      <c r="DF10" s="377"/>
      <c r="DG10" s="377"/>
      <c r="DH10" s="377"/>
      <c r="DI10" s="377"/>
      <c r="DJ10" s="377"/>
      <c r="DK10" s="377"/>
      <c r="DL10" s="377"/>
      <c r="DM10" s="377"/>
      <c r="DN10" s="377"/>
      <c r="DO10" s="377"/>
      <c r="DP10" s="377"/>
      <c r="DQ10" s="377"/>
      <c r="DR10" s="377"/>
      <c r="DS10" s="377"/>
      <c r="DT10" s="377"/>
      <c r="DU10" s="377"/>
      <c r="DV10" s="377"/>
      <c r="DW10" s="377"/>
      <c r="DX10" s="377"/>
      <c r="DY10" s="377"/>
      <c r="DZ10" s="377"/>
      <c r="EA10" s="377"/>
      <c r="EB10" s="377"/>
      <c r="EC10" s="377"/>
      <c r="ED10" s="377"/>
      <c r="EE10" s="377"/>
      <c r="EF10" s="377"/>
      <c r="EG10" s="377"/>
      <c r="EH10" s="377"/>
      <c r="EI10" s="377"/>
      <c r="EJ10" s="377"/>
      <c r="EK10" s="377"/>
      <c r="EL10" s="377"/>
      <c r="EM10" s="377"/>
      <c r="EN10" s="377"/>
      <c r="EO10" s="377"/>
      <c r="EP10" s="377"/>
      <c r="EQ10" s="377"/>
      <c r="ER10" s="377"/>
      <c r="ES10" s="377"/>
      <c r="ET10" s="377"/>
      <c r="EU10" s="377"/>
      <c r="EV10" s="377"/>
      <c r="EW10" s="377"/>
      <c r="EX10" s="377"/>
      <c r="EY10" s="377"/>
      <c r="EZ10" s="377"/>
      <c r="FA10" s="377"/>
      <c r="FB10" s="377"/>
      <c r="FC10" s="377"/>
      <c r="FD10" s="377"/>
      <c r="FE10" s="377"/>
      <c r="FF10" s="377"/>
      <c r="FG10" s="377"/>
      <c r="FH10" s="377"/>
      <c r="FI10" s="377"/>
      <c r="FJ10" s="377"/>
      <c r="FK10" s="377"/>
      <c r="FL10" s="377"/>
      <c r="FM10" s="377"/>
      <c r="FN10" s="377"/>
      <c r="FO10" s="377"/>
      <c r="FP10" s="377"/>
      <c r="FQ10" s="377"/>
      <c r="FR10" s="377"/>
      <c r="FS10" s="377"/>
      <c r="FT10" s="377"/>
      <c r="FU10" s="377"/>
      <c r="FV10" s="377"/>
      <c r="FW10" s="377"/>
      <c r="FX10" s="377"/>
      <c r="FY10" s="377"/>
      <c r="FZ10" s="377"/>
      <c r="GA10" s="377"/>
      <c r="GB10" s="377"/>
      <c r="GC10" s="377"/>
      <c r="GD10" s="377"/>
      <c r="GE10" s="377"/>
      <c r="GF10" s="377"/>
      <c r="GG10" s="377"/>
      <c r="GH10" s="377"/>
      <c r="GI10" s="377"/>
      <c r="GJ10" s="377"/>
      <c r="GK10" s="377"/>
      <c r="GL10" s="377"/>
      <c r="GM10" s="377"/>
      <c r="GN10" s="377"/>
      <c r="GO10" s="377"/>
      <c r="GP10" s="377"/>
      <c r="GQ10" s="377"/>
      <c r="GR10" s="377"/>
      <c r="GS10" s="377"/>
      <c r="GT10" s="377"/>
      <c r="GU10" s="377"/>
      <c r="GV10" s="377"/>
      <c r="GW10" s="377"/>
      <c r="GX10" s="377"/>
      <c r="GY10" s="377"/>
      <c r="GZ10" s="377"/>
      <c r="HA10" s="377"/>
      <c r="HB10" s="377"/>
      <c r="HC10" s="377"/>
      <c r="HD10" s="377"/>
      <c r="HE10" s="377"/>
      <c r="HF10" s="377"/>
      <c r="HG10" s="377"/>
      <c r="HH10" s="377"/>
      <c r="HI10" s="377"/>
      <c r="HJ10" s="377"/>
      <c r="HK10" s="377"/>
      <c r="HL10" s="377"/>
      <c r="HM10" s="377"/>
      <c r="HN10" s="377"/>
      <c r="HO10" s="377"/>
      <c r="HP10" s="377"/>
      <c r="HQ10" s="377"/>
      <c r="HR10" s="377"/>
      <c r="HS10" s="377"/>
      <c r="HT10" s="377"/>
      <c r="HU10" s="377"/>
      <c r="HV10" s="377"/>
      <c r="HW10" s="377"/>
      <c r="HX10" s="377"/>
      <c r="HY10" s="377"/>
      <c r="HZ10" s="377"/>
      <c r="IA10" s="377"/>
      <c r="IB10" s="377"/>
      <c r="IC10" s="377"/>
      <c r="ID10" s="377"/>
      <c r="IE10" s="377"/>
      <c r="IF10" s="377"/>
      <c r="IG10" s="377"/>
      <c r="IH10" s="377"/>
      <c r="II10" s="377"/>
      <c r="IJ10" s="377"/>
      <c r="IK10" s="377"/>
      <c r="IL10" s="377"/>
      <c r="IM10" s="377"/>
      <c r="IN10" s="377"/>
      <c r="IO10" s="377"/>
      <c r="IP10" s="377"/>
      <c r="IQ10" s="377"/>
      <c r="IR10" s="377"/>
      <c r="IS10" s="377"/>
      <c r="IT10" s="377"/>
      <c r="IU10" s="377"/>
      <c r="IV10" s="377"/>
      <c r="IW10" s="377"/>
      <c r="IX10" s="377"/>
    </row>
    <row r="11" spans="1:258" x14ac:dyDescent="0.25">
      <c r="A11" s="371" t="s">
        <v>1315</v>
      </c>
      <c r="B11" s="371"/>
      <c r="C11" s="371" t="s">
        <v>5</v>
      </c>
      <c r="D11" s="372"/>
      <c r="E11" s="372" t="s">
        <v>265</v>
      </c>
      <c r="F11" s="371"/>
      <c r="G11" s="371"/>
      <c r="H11" s="371"/>
      <c r="I11" s="371"/>
      <c r="J11" s="371"/>
      <c r="K11" s="371"/>
      <c r="L11" s="371"/>
      <c r="M11" s="377"/>
      <c r="N11" s="371"/>
      <c r="O11" s="371"/>
      <c r="P11" s="371"/>
      <c r="Q11" s="371"/>
      <c r="R11" s="375"/>
      <c r="S11" s="375"/>
      <c r="T11" s="375"/>
      <c r="U11" s="375"/>
      <c r="V11" s="375"/>
      <c r="W11" s="375"/>
      <c r="X11" s="375"/>
      <c r="Y11" s="376"/>
      <c r="Z11" s="376"/>
      <c r="AA11" s="376"/>
      <c r="AB11" s="376"/>
      <c r="AC11" s="376"/>
      <c r="AD11" s="376"/>
      <c r="AE11" s="376"/>
      <c r="AF11" s="376"/>
      <c r="AG11" s="373"/>
      <c r="AH11" s="373"/>
      <c r="AI11" s="373"/>
      <c r="AJ11" s="373"/>
      <c r="AK11" s="373"/>
      <c r="AL11" s="373"/>
      <c r="AM11" s="373"/>
      <c r="AN11" s="373"/>
      <c r="AO11" s="373"/>
      <c r="AP11" s="373"/>
      <c r="AQ11" s="373"/>
      <c r="AR11" s="377"/>
      <c r="AS11" s="377"/>
      <c r="AT11" s="377"/>
      <c r="AU11" s="377"/>
      <c r="AV11" s="377"/>
      <c r="AW11" s="377"/>
      <c r="AX11" s="377"/>
      <c r="AY11" s="377"/>
      <c r="AZ11" s="377"/>
      <c r="BA11" s="377"/>
      <c r="BB11" s="377"/>
      <c r="BC11" s="377"/>
      <c r="BD11" s="377"/>
      <c r="BE11" s="377"/>
      <c r="BF11" s="377"/>
      <c r="BG11" s="377"/>
      <c r="BH11" s="377"/>
      <c r="BI11" s="377"/>
      <c r="BJ11" s="377"/>
      <c r="BK11" s="377"/>
      <c r="BL11" s="377"/>
      <c r="BM11" s="377"/>
      <c r="BN11" s="377"/>
      <c r="BO11" s="377"/>
      <c r="BP11" s="377"/>
      <c r="BQ11" s="377"/>
      <c r="BR11" s="377"/>
      <c r="BS11" s="377"/>
      <c r="BT11" s="377"/>
      <c r="BU11" s="377"/>
      <c r="BV11" s="377"/>
      <c r="BW11" s="377"/>
      <c r="BX11" s="377"/>
      <c r="BY11" s="377"/>
      <c r="BZ11" s="377"/>
      <c r="CA11" s="377"/>
      <c r="CB11" s="377"/>
      <c r="CC11" s="377"/>
      <c r="CD11" s="377"/>
      <c r="CE11" s="377"/>
      <c r="CF11" s="377"/>
      <c r="CG11" s="377"/>
      <c r="CH11" s="377"/>
      <c r="CI11" s="377"/>
      <c r="CJ11" s="377"/>
      <c r="CK11" s="377"/>
      <c r="CL11" s="377"/>
      <c r="CM11" s="377"/>
      <c r="CN11" s="377"/>
      <c r="CO11" s="377"/>
      <c r="CP11" s="377"/>
      <c r="CQ11" s="377"/>
      <c r="CR11" s="377"/>
      <c r="CS11" s="377"/>
      <c r="CT11" s="377"/>
      <c r="CU11" s="377"/>
      <c r="CV11" s="377"/>
      <c r="CW11" s="377"/>
      <c r="CX11" s="377"/>
      <c r="CY11" s="377"/>
      <c r="CZ11" s="377"/>
      <c r="DA11" s="377"/>
      <c r="DB11" s="377"/>
      <c r="DC11" s="377"/>
      <c r="DD11" s="377"/>
      <c r="DE11" s="377"/>
      <c r="DF11" s="377"/>
      <c r="DG11" s="377"/>
      <c r="DH11" s="377"/>
      <c r="DI11" s="377"/>
      <c r="DJ11" s="377"/>
      <c r="DK11" s="377"/>
      <c r="DL11" s="377"/>
      <c r="DM11" s="377"/>
      <c r="DN11" s="377"/>
      <c r="DO11" s="377"/>
      <c r="DP11" s="377"/>
      <c r="DQ11" s="377"/>
      <c r="DR11" s="377"/>
      <c r="DS11" s="377"/>
      <c r="DT11" s="377"/>
      <c r="DU11" s="377"/>
      <c r="DV11" s="377"/>
      <c r="DW11" s="377"/>
      <c r="DX11" s="377"/>
      <c r="DY11" s="377"/>
      <c r="DZ11" s="377"/>
      <c r="EA11" s="377"/>
      <c r="EB11" s="377"/>
      <c r="EC11" s="377"/>
      <c r="ED11" s="377"/>
      <c r="EE11" s="377"/>
      <c r="EF11" s="377"/>
      <c r="EG11" s="377"/>
      <c r="EH11" s="377"/>
      <c r="EI11" s="377"/>
      <c r="EJ11" s="377"/>
      <c r="EK11" s="377"/>
      <c r="EL11" s="377"/>
      <c r="EM11" s="377"/>
      <c r="EN11" s="377"/>
      <c r="EO11" s="377"/>
      <c r="EP11" s="377"/>
      <c r="EQ11" s="377"/>
      <c r="ER11" s="377"/>
      <c r="ES11" s="377"/>
      <c r="ET11" s="377"/>
      <c r="EU11" s="377"/>
      <c r="EV11" s="377"/>
      <c r="EW11" s="377"/>
      <c r="EX11" s="377"/>
      <c r="EY11" s="377"/>
      <c r="EZ11" s="377"/>
      <c r="FA11" s="377"/>
      <c r="FB11" s="377"/>
      <c r="FC11" s="377"/>
      <c r="FD11" s="377"/>
      <c r="FE11" s="377"/>
      <c r="FF11" s="377"/>
      <c r="FG11" s="377"/>
      <c r="FH11" s="377"/>
      <c r="FI11" s="377"/>
      <c r="FJ11" s="377"/>
      <c r="FK11" s="377"/>
      <c r="FL11" s="377"/>
      <c r="FM11" s="377"/>
      <c r="FN11" s="377"/>
      <c r="FO11" s="377"/>
      <c r="FP11" s="377"/>
      <c r="FQ11" s="377"/>
      <c r="FR11" s="377"/>
      <c r="FS11" s="377"/>
      <c r="FT11" s="377"/>
      <c r="FU11" s="377"/>
      <c r="FV11" s="377"/>
      <c r="FW11" s="377"/>
      <c r="FX11" s="377"/>
      <c r="FY11" s="377"/>
      <c r="FZ11" s="377"/>
      <c r="GA11" s="377"/>
      <c r="GB11" s="377"/>
      <c r="GC11" s="377"/>
      <c r="GD11" s="377"/>
      <c r="GE11" s="377"/>
      <c r="GF11" s="377"/>
      <c r="GG11" s="377"/>
      <c r="GH11" s="377"/>
      <c r="GI11" s="377"/>
      <c r="GJ11" s="377"/>
      <c r="GK11" s="377"/>
      <c r="GL11" s="377"/>
      <c r="GM11" s="377"/>
      <c r="GN11" s="377"/>
      <c r="GO11" s="377"/>
      <c r="GP11" s="377"/>
      <c r="GQ11" s="377"/>
      <c r="GR11" s="377"/>
      <c r="GS11" s="377"/>
      <c r="GT11" s="377"/>
      <c r="GU11" s="377"/>
      <c r="GV11" s="377"/>
      <c r="GW11" s="377"/>
      <c r="GX11" s="377"/>
      <c r="GY11" s="377"/>
      <c r="GZ11" s="377"/>
      <c r="HA11" s="377"/>
      <c r="HB11" s="377"/>
      <c r="HC11" s="377"/>
      <c r="HD11" s="377"/>
      <c r="HE11" s="377"/>
      <c r="HF11" s="377"/>
      <c r="HG11" s="377"/>
      <c r="HH11" s="377"/>
      <c r="HI11" s="377"/>
      <c r="HJ11" s="377"/>
      <c r="HK11" s="377"/>
      <c r="HL11" s="377"/>
      <c r="HM11" s="377"/>
      <c r="HN11" s="377"/>
      <c r="HO11" s="377"/>
      <c r="HP11" s="377"/>
      <c r="HQ11" s="377"/>
      <c r="HR11" s="377"/>
      <c r="HS11" s="377"/>
      <c r="HT11" s="377"/>
      <c r="HU11" s="377"/>
      <c r="HV11" s="377"/>
      <c r="HW11" s="377"/>
      <c r="HX11" s="377"/>
      <c r="HY11" s="377"/>
      <c r="HZ11" s="377"/>
      <c r="IA11" s="377"/>
      <c r="IB11" s="377"/>
      <c r="IC11" s="377"/>
      <c r="ID11" s="377"/>
      <c r="IE11" s="377"/>
      <c r="IF11" s="377"/>
      <c r="IG11" s="377"/>
      <c r="IH11" s="377"/>
      <c r="II11" s="377"/>
      <c r="IJ11" s="377"/>
      <c r="IK11" s="377"/>
      <c r="IL11" s="377"/>
      <c r="IM11" s="377"/>
      <c r="IN11" s="377"/>
      <c r="IO11" s="377"/>
      <c r="IP11" s="377"/>
      <c r="IQ11" s="377"/>
      <c r="IR11" s="377"/>
      <c r="IS11" s="377"/>
      <c r="IT11" s="377"/>
      <c r="IU11" s="377"/>
      <c r="IV11" s="377"/>
      <c r="IW11" s="377"/>
      <c r="IX11" s="377"/>
    </row>
    <row r="12" spans="1:258" x14ac:dyDescent="0.25">
      <c r="A12" s="371" t="s">
        <v>1316</v>
      </c>
      <c r="B12" s="371"/>
      <c r="C12" s="371" t="s">
        <v>5</v>
      </c>
      <c r="D12" s="378" t="s">
        <v>269</v>
      </c>
      <c r="E12" s="372" t="s">
        <v>265</v>
      </c>
      <c r="F12" s="373"/>
      <c r="G12" s="379"/>
      <c r="H12" s="380"/>
      <c r="I12" s="377"/>
      <c r="J12" s="373"/>
      <c r="K12" s="373"/>
      <c r="L12" s="377"/>
      <c r="M12" s="373"/>
      <c r="N12" s="377"/>
      <c r="O12" s="373"/>
      <c r="P12" s="377"/>
      <c r="Q12" s="373"/>
      <c r="R12" s="375"/>
      <c r="S12" s="375"/>
      <c r="T12" s="375"/>
      <c r="U12" s="375"/>
      <c r="V12" s="375"/>
      <c r="W12" s="375"/>
      <c r="X12" s="375"/>
      <c r="Y12" s="376"/>
      <c r="Z12" s="376"/>
      <c r="AA12" s="376"/>
      <c r="AB12" s="376"/>
      <c r="AC12" s="376"/>
      <c r="AD12" s="376"/>
      <c r="AE12" s="376"/>
      <c r="AF12" s="376"/>
      <c r="AG12" s="373"/>
      <c r="AH12" s="373"/>
      <c r="AI12" s="373"/>
      <c r="AJ12" s="373"/>
      <c r="AK12" s="373"/>
      <c r="AL12" s="373"/>
      <c r="AM12" s="373"/>
      <c r="AN12" s="373"/>
      <c r="AO12" s="373"/>
      <c r="AP12" s="373"/>
      <c r="AQ12" s="373"/>
      <c r="AR12" s="377"/>
      <c r="AS12" s="377"/>
      <c r="AT12" s="377"/>
      <c r="AU12" s="377"/>
      <c r="AV12" s="377"/>
      <c r="AW12" s="377"/>
      <c r="AX12" s="377"/>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c r="BW12" s="377"/>
      <c r="BX12" s="377"/>
      <c r="BY12" s="377"/>
      <c r="BZ12" s="377"/>
      <c r="CA12" s="377"/>
      <c r="CB12" s="377"/>
      <c r="CC12" s="377"/>
      <c r="CD12" s="377"/>
      <c r="CE12" s="377"/>
      <c r="CF12" s="377"/>
      <c r="CG12" s="377"/>
      <c r="CH12" s="377"/>
      <c r="CI12" s="377"/>
      <c r="CJ12" s="377"/>
      <c r="CK12" s="377"/>
      <c r="CL12" s="377"/>
      <c r="CM12" s="377"/>
      <c r="CN12" s="377"/>
      <c r="CO12" s="377"/>
      <c r="CP12" s="377"/>
      <c r="CQ12" s="377"/>
      <c r="CR12" s="377"/>
      <c r="CS12" s="377"/>
      <c r="CT12" s="377"/>
      <c r="CU12" s="377"/>
      <c r="CV12" s="377"/>
      <c r="CW12" s="377"/>
      <c r="CX12" s="377"/>
      <c r="CY12" s="377"/>
      <c r="CZ12" s="377"/>
      <c r="DA12" s="377"/>
      <c r="DB12" s="377"/>
      <c r="DC12" s="377"/>
      <c r="DD12" s="377"/>
      <c r="DE12" s="377"/>
      <c r="DF12" s="377"/>
      <c r="DG12" s="377"/>
      <c r="DH12" s="377"/>
      <c r="DI12" s="377"/>
      <c r="DJ12" s="377"/>
      <c r="DK12" s="377"/>
      <c r="DL12" s="377"/>
      <c r="DM12" s="377"/>
      <c r="DN12" s="377"/>
      <c r="DO12" s="377"/>
      <c r="DP12" s="377"/>
      <c r="DQ12" s="377"/>
      <c r="DR12" s="377"/>
      <c r="DS12" s="377"/>
      <c r="DT12" s="377"/>
      <c r="DU12" s="377"/>
      <c r="DV12" s="377"/>
      <c r="DW12" s="377"/>
      <c r="DX12" s="377"/>
      <c r="DY12" s="377"/>
      <c r="DZ12" s="377"/>
      <c r="EA12" s="377"/>
      <c r="EB12" s="377"/>
      <c r="EC12" s="377"/>
      <c r="ED12" s="377"/>
      <c r="EE12" s="377"/>
      <c r="EF12" s="377"/>
      <c r="EG12" s="377"/>
      <c r="EH12" s="377"/>
      <c r="EI12" s="377"/>
      <c r="EJ12" s="377"/>
      <c r="EK12" s="377"/>
      <c r="EL12" s="377"/>
      <c r="EM12" s="377"/>
      <c r="EN12" s="377"/>
      <c r="EO12" s="377"/>
      <c r="EP12" s="377"/>
      <c r="EQ12" s="377"/>
      <c r="ER12" s="377"/>
      <c r="ES12" s="377"/>
      <c r="ET12" s="377"/>
      <c r="EU12" s="377"/>
      <c r="EV12" s="377"/>
      <c r="EW12" s="377"/>
      <c r="EX12" s="377"/>
      <c r="EY12" s="377"/>
      <c r="EZ12" s="377"/>
      <c r="FA12" s="377"/>
      <c r="FB12" s="377"/>
      <c r="FC12" s="377"/>
      <c r="FD12" s="377"/>
      <c r="FE12" s="377"/>
      <c r="FF12" s="377"/>
      <c r="FG12" s="377"/>
      <c r="FH12" s="377"/>
      <c r="FI12" s="377"/>
      <c r="FJ12" s="377"/>
      <c r="FK12" s="377"/>
      <c r="FL12" s="377"/>
      <c r="FM12" s="377"/>
      <c r="FN12" s="377"/>
      <c r="FO12" s="377"/>
      <c r="FP12" s="377"/>
      <c r="FQ12" s="377"/>
      <c r="FR12" s="377"/>
      <c r="FS12" s="377"/>
      <c r="FT12" s="377"/>
      <c r="FU12" s="377"/>
      <c r="FV12" s="377"/>
      <c r="FW12" s="377"/>
      <c r="FX12" s="377"/>
      <c r="FY12" s="377"/>
      <c r="FZ12" s="377"/>
      <c r="GA12" s="377"/>
      <c r="GB12" s="377"/>
      <c r="GC12" s="377"/>
      <c r="GD12" s="377"/>
      <c r="GE12" s="377"/>
      <c r="GF12" s="377"/>
      <c r="GG12" s="377"/>
      <c r="GH12" s="377"/>
      <c r="GI12" s="377"/>
      <c r="GJ12" s="377"/>
      <c r="GK12" s="377"/>
      <c r="GL12" s="377"/>
      <c r="GM12" s="377"/>
      <c r="GN12" s="377"/>
      <c r="GO12" s="377"/>
      <c r="GP12" s="377"/>
      <c r="GQ12" s="377"/>
      <c r="GR12" s="377"/>
      <c r="GS12" s="377"/>
      <c r="GT12" s="377"/>
      <c r="GU12" s="377"/>
      <c r="GV12" s="377"/>
      <c r="GW12" s="377"/>
      <c r="GX12" s="377"/>
      <c r="GY12" s="377"/>
      <c r="GZ12" s="377"/>
      <c r="HA12" s="377"/>
      <c r="HB12" s="377"/>
      <c r="HC12" s="377"/>
      <c r="HD12" s="377"/>
      <c r="HE12" s="377"/>
      <c r="HF12" s="377"/>
      <c r="HG12" s="377"/>
      <c r="HH12" s="377"/>
      <c r="HI12" s="377"/>
      <c r="HJ12" s="377"/>
      <c r="HK12" s="377"/>
      <c r="HL12" s="377"/>
      <c r="HM12" s="377"/>
      <c r="HN12" s="377"/>
      <c r="HO12" s="377"/>
      <c r="HP12" s="377"/>
      <c r="HQ12" s="377"/>
      <c r="HR12" s="377"/>
      <c r="HS12" s="377"/>
      <c r="HT12" s="377"/>
      <c r="HU12" s="377"/>
      <c r="HV12" s="377"/>
      <c r="HW12" s="377"/>
      <c r="HX12" s="377"/>
      <c r="HY12" s="377"/>
      <c r="HZ12" s="377"/>
      <c r="IA12" s="377"/>
      <c r="IB12" s="377"/>
      <c r="IC12" s="377"/>
      <c r="ID12" s="377"/>
      <c r="IE12" s="377"/>
      <c r="IF12" s="377"/>
      <c r="IG12" s="377"/>
      <c r="IH12" s="377"/>
      <c r="II12" s="377"/>
      <c r="IJ12" s="377"/>
      <c r="IK12" s="377"/>
      <c r="IL12" s="377"/>
      <c r="IM12" s="377"/>
      <c r="IN12" s="377"/>
      <c r="IO12" s="377"/>
      <c r="IP12" s="377"/>
      <c r="IQ12" s="377"/>
      <c r="IR12" s="377"/>
      <c r="IS12" s="377"/>
      <c r="IT12" s="377"/>
      <c r="IU12" s="377"/>
      <c r="IV12" s="377"/>
      <c r="IW12" s="377"/>
      <c r="IX12" s="377"/>
    </row>
    <row r="13" spans="1:258" x14ac:dyDescent="0.25">
      <c r="A13" s="371" t="s">
        <v>1317</v>
      </c>
      <c r="B13" s="371"/>
      <c r="C13" s="371" t="s">
        <v>5</v>
      </c>
      <c r="D13" s="372"/>
      <c r="E13" s="372" t="s">
        <v>265</v>
      </c>
      <c r="F13" s="373"/>
      <c r="G13" s="379" t="s">
        <v>966</v>
      </c>
      <c r="H13" s="379"/>
      <c r="I13" s="373"/>
      <c r="J13" s="373"/>
      <c r="K13" s="373"/>
      <c r="L13" s="379"/>
      <c r="M13" s="373"/>
      <c r="N13" s="373"/>
      <c r="O13" s="373"/>
      <c r="P13" s="373"/>
      <c r="Q13" s="373"/>
      <c r="R13" s="375"/>
      <c r="S13" s="375"/>
      <c r="T13" s="375"/>
      <c r="U13" s="375"/>
      <c r="V13" s="375"/>
      <c r="W13" s="375"/>
      <c r="X13" s="375"/>
      <c r="Y13" s="376"/>
      <c r="Z13" s="376"/>
      <c r="AA13" s="376"/>
      <c r="AB13" s="376"/>
      <c r="AC13" s="376"/>
      <c r="AD13" s="376"/>
      <c r="AE13" s="376"/>
      <c r="AF13" s="376"/>
      <c r="AG13" s="373"/>
      <c r="AH13" s="373"/>
      <c r="AI13" s="373"/>
      <c r="AJ13" s="373"/>
      <c r="AK13" s="373"/>
      <c r="AL13" s="373"/>
      <c r="AM13" s="373"/>
      <c r="AN13" s="373"/>
      <c r="AO13" s="373"/>
      <c r="AP13" s="373"/>
      <c r="AQ13" s="373"/>
      <c r="AR13" s="377"/>
      <c r="AS13" s="377"/>
      <c r="AT13" s="377"/>
      <c r="AU13" s="377"/>
      <c r="AV13" s="377"/>
      <c r="AW13" s="377"/>
      <c r="AX13" s="377"/>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c r="BW13" s="377"/>
      <c r="BX13" s="377"/>
      <c r="BY13" s="377"/>
      <c r="BZ13" s="377"/>
      <c r="CA13" s="377"/>
      <c r="CB13" s="377"/>
      <c r="CC13" s="377"/>
      <c r="CD13" s="377"/>
      <c r="CE13" s="377"/>
      <c r="CF13" s="377"/>
      <c r="CG13" s="377"/>
      <c r="CH13" s="377"/>
      <c r="CI13" s="377"/>
      <c r="CJ13" s="377"/>
      <c r="CK13" s="377"/>
      <c r="CL13" s="377"/>
      <c r="CM13" s="377"/>
      <c r="CN13" s="377"/>
      <c r="CO13" s="377"/>
      <c r="CP13" s="377"/>
      <c r="CQ13" s="377"/>
      <c r="CR13" s="377"/>
      <c r="CS13" s="377"/>
      <c r="CT13" s="377"/>
      <c r="CU13" s="377"/>
      <c r="CV13" s="377"/>
      <c r="CW13" s="377"/>
      <c r="CX13" s="377"/>
      <c r="CY13" s="377"/>
      <c r="CZ13" s="377"/>
      <c r="DA13" s="377"/>
      <c r="DB13" s="377"/>
      <c r="DC13" s="377"/>
      <c r="DD13" s="377"/>
      <c r="DE13" s="377"/>
      <c r="DF13" s="377"/>
      <c r="DG13" s="377"/>
      <c r="DH13" s="377"/>
      <c r="DI13" s="377"/>
      <c r="DJ13" s="377"/>
      <c r="DK13" s="377"/>
      <c r="DL13" s="377"/>
      <c r="DM13" s="377"/>
      <c r="DN13" s="377"/>
      <c r="DO13" s="377"/>
      <c r="DP13" s="377"/>
      <c r="DQ13" s="377"/>
      <c r="DR13" s="377"/>
      <c r="DS13" s="377"/>
      <c r="DT13" s="377"/>
      <c r="DU13" s="377"/>
      <c r="DV13" s="377"/>
      <c r="DW13" s="377"/>
      <c r="DX13" s="377"/>
      <c r="DY13" s="377"/>
      <c r="DZ13" s="377"/>
      <c r="EA13" s="377"/>
      <c r="EB13" s="377"/>
      <c r="EC13" s="377"/>
      <c r="ED13" s="377"/>
      <c r="EE13" s="377"/>
      <c r="EF13" s="377"/>
      <c r="EG13" s="377"/>
      <c r="EH13" s="377"/>
      <c r="EI13" s="377"/>
      <c r="EJ13" s="377"/>
      <c r="EK13" s="377"/>
      <c r="EL13" s="377"/>
      <c r="EM13" s="377"/>
      <c r="EN13" s="377"/>
      <c r="EO13" s="377"/>
      <c r="EP13" s="377"/>
      <c r="EQ13" s="377"/>
      <c r="ER13" s="377"/>
      <c r="ES13" s="377"/>
      <c r="ET13" s="377"/>
      <c r="EU13" s="377"/>
      <c r="EV13" s="377"/>
      <c r="EW13" s="377"/>
      <c r="EX13" s="377"/>
      <c r="EY13" s="377"/>
      <c r="EZ13" s="377"/>
      <c r="FA13" s="377"/>
      <c r="FB13" s="377"/>
      <c r="FC13" s="377"/>
      <c r="FD13" s="377"/>
      <c r="FE13" s="377"/>
      <c r="FF13" s="377"/>
      <c r="FG13" s="377"/>
      <c r="FH13" s="377"/>
      <c r="FI13" s="377"/>
      <c r="FJ13" s="377"/>
      <c r="FK13" s="377"/>
      <c r="FL13" s="377"/>
      <c r="FM13" s="377"/>
      <c r="FN13" s="377"/>
      <c r="FO13" s="377"/>
      <c r="FP13" s="377"/>
      <c r="FQ13" s="377"/>
      <c r="FR13" s="377"/>
      <c r="FS13" s="377"/>
      <c r="FT13" s="377"/>
      <c r="FU13" s="377"/>
      <c r="FV13" s="377"/>
      <c r="FW13" s="377"/>
      <c r="FX13" s="377"/>
      <c r="FY13" s="377"/>
      <c r="FZ13" s="377"/>
      <c r="GA13" s="377"/>
      <c r="GB13" s="377"/>
      <c r="GC13" s="377"/>
      <c r="GD13" s="377"/>
      <c r="GE13" s="377"/>
      <c r="GF13" s="377"/>
      <c r="GG13" s="377"/>
      <c r="GH13" s="377"/>
      <c r="GI13" s="377"/>
      <c r="GJ13" s="377"/>
      <c r="GK13" s="377"/>
      <c r="GL13" s="377"/>
      <c r="GM13" s="377"/>
      <c r="GN13" s="377"/>
      <c r="GO13" s="377"/>
      <c r="GP13" s="377"/>
      <c r="GQ13" s="377"/>
      <c r="GR13" s="377"/>
      <c r="GS13" s="377"/>
      <c r="GT13" s="377"/>
      <c r="GU13" s="377"/>
      <c r="GV13" s="377"/>
      <c r="GW13" s="377"/>
      <c r="GX13" s="377"/>
      <c r="GY13" s="377"/>
      <c r="GZ13" s="377"/>
      <c r="HA13" s="377"/>
      <c r="HB13" s="377"/>
      <c r="HC13" s="377"/>
      <c r="HD13" s="377"/>
      <c r="HE13" s="377"/>
      <c r="HF13" s="377"/>
      <c r="HG13" s="377"/>
      <c r="HH13" s="377"/>
      <c r="HI13" s="377"/>
      <c r="HJ13" s="377"/>
      <c r="HK13" s="377"/>
      <c r="HL13" s="377"/>
      <c r="HM13" s="377"/>
      <c r="HN13" s="377"/>
      <c r="HO13" s="377"/>
      <c r="HP13" s="377"/>
      <c r="HQ13" s="377"/>
      <c r="HR13" s="377"/>
      <c r="HS13" s="377"/>
      <c r="HT13" s="377"/>
      <c r="HU13" s="377"/>
      <c r="HV13" s="377"/>
      <c r="HW13" s="377"/>
      <c r="HX13" s="377"/>
      <c r="HY13" s="377"/>
      <c r="HZ13" s="377"/>
      <c r="IA13" s="377"/>
      <c r="IB13" s="377"/>
      <c r="IC13" s="377"/>
      <c r="ID13" s="377"/>
      <c r="IE13" s="377"/>
      <c r="IF13" s="377"/>
      <c r="IG13" s="377"/>
      <c r="IH13" s="377"/>
      <c r="II13" s="377"/>
      <c r="IJ13" s="377"/>
      <c r="IK13" s="377"/>
      <c r="IL13" s="377"/>
      <c r="IM13" s="377"/>
      <c r="IN13" s="377"/>
      <c r="IO13" s="377"/>
      <c r="IP13" s="377"/>
      <c r="IQ13" s="377"/>
      <c r="IR13" s="377"/>
      <c r="IS13" s="377"/>
      <c r="IT13" s="377"/>
      <c r="IU13" s="377"/>
      <c r="IV13" s="377"/>
      <c r="IW13" s="377"/>
      <c r="IX13" s="377"/>
    </row>
    <row r="14" spans="1:258" x14ac:dyDescent="0.25">
      <c r="A14" s="371" t="s">
        <v>1318</v>
      </c>
      <c r="B14" s="371"/>
      <c r="C14" s="371" t="s">
        <v>5</v>
      </c>
      <c r="D14" s="372"/>
      <c r="E14" s="372" t="s">
        <v>265</v>
      </c>
      <c r="F14" s="373"/>
      <c r="G14" s="373" t="s">
        <v>961</v>
      </c>
      <c r="H14" s="373"/>
      <c r="I14" s="373"/>
      <c r="J14" s="373"/>
      <c r="K14" s="373"/>
      <c r="L14" s="373"/>
      <c r="M14" s="373"/>
      <c r="N14" s="373"/>
      <c r="O14" s="373"/>
      <c r="P14" s="373"/>
      <c r="Q14" s="373"/>
      <c r="R14" s="375"/>
      <c r="S14" s="375"/>
      <c r="T14" s="375"/>
      <c r="U14" s="375"/>
      <c r="V14" s="375"/>
      <c r="W14" s="375"/>
      <c r="X14" s="375"/>
      <c r="Y14" s="376"/>
      <c r="Z14" s="376"/>
      <c r="AA14" s="376"/>
      <c r="AB14" s="376"/>
      <c r="AC14" s="376"/>
      <c r="AD14" s="376"/>
      <c r="AE14" s="376"/>
      <c r="AF14" s="376"/>
      <c r="AG14" s="373"/>
      <c r="AH14" s="373"/>
      <c r="AI14" s="373"/>
      <c r="AJ14" s="373"/>
      <c r="AK14" s="373"/>
      <c r="AL14" s="373"/>
      <c r="AM14" s="373"/>
      <c r="AN14" s="373"/>
      <c r="AO14" s="373"/>
      <c r="AP14" s="373"/>
      <c r="AQ14" s="373"/>
      <c r="AR14" s="377"/>
      <c r="AS14" s="377"/>
      <c r="AT14" s="377"/>
      <c r="AU14" s="377"/>
      <c r="AV14" s="377"/>
      <c r="AW14" s="377"/>
      <c r="AX14" s="377"/>
      <c r="AY14" s="377"/>
      <c r="AZ14" s="377"/>
      <c r="BA14" s="377"/>
      <c r="BB14" s="377"/>
      <c r="BC14" s="377"/>
      <c r="BD14" s="377"/>
      <c r="BE14" s="377"/>
      <c r="BF14" s="377"/>
      <c r="BG14" s="377"/>
      <c r="BH14" s="377"/>
      <c r="BI14" s="377"/>
      <c r="BJ14" s="377"/>
      <c r="BK14" s="377"/>
      <c r="BL14" s="377"/>
      <c r="BM14" s="377"/>
      <c r="BN14" s="377"/>
      <c r="BO14" s="377"/>
      <c r="BP14" s="377"/>
      <c r="BQ14" s="377"/>
      <c r="BR14" s="377"/>
      <c r="BS14" s="377"/>
      <c r="BT14" s="377"/>
      <c r="BU14" s="377"/>
      <c r="BV14" s="377"/>
      <c r="BW14" s="377"/>
      <c r="BX14" s="377"/>
      <c r="BY14" s="377"/>
      <c r="BZ14" s="377"/>
      <c r="CA14" s="377"/>
      <c r="CB14" s="377"/>
      <c r="CC14" s="377"/>
      <c r="CD14" s="377"/>
      <c r="CE14" s="377"/>
      <c r="CF14" s="377"/>
      <c r="CG14" s="377"/>
      <c r="CH14" s="377"/>
      <c r="CI14" s="377"/>
      <c r="CJ14" s="377"/>
      <c r="CK14" s="377"/>
      <c r="CL14" s="377"/>
      <c r="CM14" s="377"/>
      <c r="CN14" s="377"/>
      <c r="CO14" s="377"/>
      <c r="CP14" s="377"/>
      <c r="CQ14" s="377"/>
      <c r="CR14" s="377"/>
      <c r="CS14" s="377"/>
      <c r="CT14" s="377"/>
      <c r="CU14" s="377"/>
      <c r="CV14" s="377"/>
      <c r="CW14" s="377"/>
      <c r="CX14" s="377"/>
      <c r="CY14" s="377"/>
      <c r="CZ14" s="377"/>
      <c r="DA14" s="377"/>
      <c r="DB14" s="377"/>
      <c r="DC14" s="377"/>
      <c r="DD14" s="377"/>
      <c r="DE14" s="377"/>
      <c r="DF14" s="377"/>
      <c r="DG14" s="377"/>
      <c r="DH14" s="377"/>
      <c r="DI14" s="377"/>
      <c r="DJ14" s="377"/>
      <c r="DK14" s="377"/>
      <c r="DL14" s="377"/>
      <c r="DM14" s="377"/>
      <c r="DN14" s="377"/>
      <c r="DO14" s="377"/>
      <c r="DP14" s="377"/>
      <c r="DQ14" s="377"/>
      <c r="DR14" s="377"/>
      <c r="DS14" s="377"/>
      <c r="DT14" s="377"/>
      <c r="DU14" s="377"/>
      <c r="DV14" s="377"/>
      <c r="DW14" s="377"/>
      <c r="DX14" s="377"/>
      <c r="DY14" s="377"/>
      <c r="DZ14" s="377"/>
      <c r="EA14" s="377"/>
      <c r="EB14" s="377"/>
      <c r="EC14" s="377"/>
      <c r="ED14" s="377"/>
      <c r="EE14" s="377"/>
      <c r="EF14" s="377"/>
      <c r="EG14" s="377"/>
      <c r="EH14" s="377"/>
      <c r="EI14" s="377"/>
      <c r="EJ14" s="377"/>
      <c r="EK14" s="377"/>
      <c r="EL14" s="377"/>
      <c r="EM14" s="377"/>
      <c r="EN14" s="377"/>
      <c r="EO14" s="377"/>
      <c r="EP14" s="377"/>
      <c r="EQ14" s="377"/>
      <c r="ER14" s="377"/>
      <c r="ES14" s="377"/>
      <c r="ET14" s="377"/>
      <c r="EU14" s="377"/>
      <c r="EV14" s="377"/>
      <c r="EW14" s="377"/>
      <c r="EX14" s="377"/>
      <c r="EY14" s="377"/>
      <c r="EZ14" s="377"/>
      <c r="FA14" s="377"/>
      <c r="FB14" s="377"/>
      <c r="FC14" s="377"/>
      <c r="FD14" s="377"/>
      <c r="FE14" s="377"/>
      <c r="FF14" s="377"/>
      <c r="FG14" s="377"/>
      <c r="FH14" s="377"/>
      <c r="FI14" s="377"/>
      <c r="FJ14" s="377"/>
      <c r="FK14" s="377"/>
      <c r="FL14" s="377"/>
      <c r="FM14" s="377"/>
      <c r="FN14" s="377"/>
      <c r="FO14" s="377"/>
      <c r="FP14" s="377"/>
      <c r="FQ14" s="377"/>
      <c r="FR14" s="377"/>
      <c r="FS14" s="377"/>
      <c r="FT14" s="377"/>
      <c r="FU14" s="377"/>
      <c r="FV14" s="377"/>
      <c r="FW14" s="377"/>
      <c r="FX14" s="377"/>
      <c r="FY14" s="377"/>
      <c r="FZ14" s="377"/>
      <c r="GA14" s="377"/>
      <c r="GB14" s="377"/>
      <c r="GC14" s="377"/>
      <c r="GD14" s="377"/>
      <c r="GE14" s="377"/>
      <c r="GF14" s="377"/>
      <c r="GG14" s="377"/>
      <c r="GH14" s="377"/>
      <c r="GI14" s="377"/>
      <c r="GJ14" s="377"/>
      <c r="GK14" s="377"/>
      <c r="GL14" s="377"/>
      <c r="GM14" s="377"/>
      <c r="GN14" s="377"/>
      <c r="GO14" s="377"/>
      <c r="GP14" s="377"/>
      <c r="GQ14" s="377"/>
      <c r="GR14" s="377"/>
      <c r="GS14" s="377"/>
      <c r="GT14" s="377"/>
      <c r="GU14" s="377"/>
      <c r="GV14" s="377"/>
      <c r="GW14" s="377"/>
      <c r="GX14" s="377"/>
      <c r="GY14" s="377"/>
      <c r="GZ14" s="377"/>
      <c r="HA14" s="377"/>
      <c r="HB14" s="377"/>
      <c r="HC14" s="377"/>
      <c r="HD14" s="377"/>
      <c r="HE14" s="377"/>
      <c r="HF14" s="377"/>
      <c r="HG14" s="377"/>
      <c r="HH14" s="377"/>
      <c r="HI14" s="377"/>
      <c r="HJ14" s="377"/>
      <c r="HK14" s="377"/>
      <c r="HL14" s="377"/>
      <c r="HM14" s="377"/>
      <c r="HN14" s="377"/>
      <c r="HO14" s="377"/>
      <c r="HP14" s="377"/>
      <c r="HQ14" s="377"/>
      <c r="HR14" s="377"/>
      <c r="HS14" s="377"/>
      <c r="HT14" s="377"/>
      <c r="HU14" s="377"/>
      <c r="HV14" s="377"/>
      <c r="HW14" s="377"/>
      <c r="HX14" s="377"/>
      <c r="HY14" s="377"/>
      <c r="HZ14" s="377"/>
      <c r="IA14" s="377"/>
      <c r="IB14" s="377"/>
      <c r="IC14" s="377"/>
      <c r="ID14" s="377"/>
      <c r="IE14" s="377"/>
      <c r="IF14" s="377"/>
      <c r="IG14" s="377"/>
      <c r="IH14" s="377"/>
      <c r="II14" s="377"/>
      <c r="IJ14" s="377"/>
      <c r="IK14" s="377"/>
      <c r="IL14" s="377"/>
      <c r="IM14" s="377"/>
      <c r="IN14" s="377"/>
      <c r="IO14" s="377"/>
      <c r="IP14" s="377"/>
      <c r="IQ14" s="377"/>
      <c r="IR14" s="377"/>
      <c r="IS14" s="377"/>
      <c r="IT14" s="377"/>
      <c r="IU14" s="377"/>
      <c r="IV14" s="377"/>
      <c r="IW14" s="377"/>
      <c r="IX14" s="377"/>
    </row>
    <row r="15" spans="1:258" x14ac:dyDescent="0.25">
      <c r="A15" s="371" t="s">
        <v>1319</v>
      </c>
      <c r="B15" s="371"/>
      <c r="C15" s="371" t="s">
        <v>5</v>
      </c>
      <c r="D15" s="381"/>
      <c r="E15" s="372" t="s">
        <v>265</v>
      </c>
      <c r="F15" s="373"/>
      <c r="G15" s="373"/>
      <c r="H15" s="373" t="s">
        <v>962</v>
      </c>
      <c r="I15" s="373"/>
      <c r="J15" s="373"/>
      <c r="K15" s="373"/>
      <c r="L15" s="373"/>
      <c r="M15" s="373"/>
      <c r="N15" s="373"/>
      <c r="O15" s="373"/>
      <c r="P15" s="373"/>
      <c r="Q15" s="373"/>
      <c r="R15" s="375"/>
      <c r="S15" s="375"/>
      <c r="T15" s="375"/>
      <c r="U15" s="375"/>
      <c r="V15" s="375"/>
      <c r="W15" s="375"/>
      <c r="X15" s="375"/>
      <c r="Y15" s="376"/>
      <c r="Z15" s="376"/>
      <c r="AA15" s="376"/>
      <c r="AB15" s="376"/>
      <c r="AC15" s="376"/>
      <c r="AD15" s="376"/>
      <c r="AE15" s="376"/>
      <c r="AF15" s="376"/>
      <c r="AG15" s="373"/>
      <c r="AH15" s="373"/>
      <c r="AI15" s="373"/>
      <c r="AJ15" s="373"/>
      <c r="AK15" s="373"/>
      <c r="AL15" s="373"/>
      <c r="AM15" s="373"/>
      <c r="AN15" s="373"/>
      <c r="AO15" s="373"/>
      <c r="AP15" s="373"/>
      <c r="AQ15" s="373"/>
      <c r="AR15" s="377"/>
      <c r="AS15" s="377"/>
      <c r="AT15" s="377"/>
      <c r="AU15" s="377"/>
      <c r="AV15" s="377"/>
      <c r="AW15" s="377"/>
      <c r="AX15" s="377"/>
      <c r="AY15" s="377"/>
      <c r="AZ15" s="377"/>
      <c r="BA15" s="377"/>
      <c r="BB15" s="377"/>
      <c r="BC15" s="377"/>
      <c r="BD15" s="377"/>
      <c r="BE15" s="377"/>
      <c r="BF15" s="377"/>
      <c r="BG15" s="377"/>
      <c r="BH15" s="377"/>
      <c r="BI15" s="377"/>
      <c r="BJ15" s="377"/>
      <c r="BK15" s="377"/>
      <c r="BL15" s="377"/>
      <c r="BM15" s="377"/>
      <c r="BN15" s="377"/>
      <c r="BO15" s="377"/>
      <c r="BP15" s="377"/>
      <c r="BQ15" s="377"/>
      <c r="BR15" s="377"/>
      <c r="BS15" s="377"/>
      <c r="BT15" s="377"/>
      <c r="BU15" s="377"/>
      <c r="BV15" s="377"/>
      <c r="BW15" s="377"/>
      <c r="BX15" s="377"/>
      <c r="BY15" s="377"/>
      <c r="BZ15" s="377"/>
      <c r="CA15" s="377"/>
      <c r="CB15" s="377"/>
      <c r="CC15" s="377"/>
      <c r="CD15" s="377"/>
      <c r="CE15" s="377"/>
      <c r="CF15" s="377"/>
      <c r="CG15" s="377"/>
      <c r="CH15" s="377"/>
      <c r="CI15" s="377"/>
      <c r="CJ15" s="377"/>
      <c r="CK15" s="377"/>
      <c r="CL15" s="377"/>
      <c r="CM15" s="377"/>
      <c r="CN15" s="377"/>
      <c r="CO15" s="377"/>
      <c r="CP15" s="377"/>
      <c r="CQ15" s="377"/>
      <c r="CR15" s="377"/>
      <c r="CS15" s="377"/>
      <c r="CT15" s="377"/>
      <c r="CU15" s="377"/>
      <c r="CV15" s="377"/>
      <c r="CW15" s="377"/>
      <c r="CX15" s="377"/>
      <c r="CY15" s="377"/>
      <c r="CZ15" s="377"/>
      <c r="DA15" s="377"/>
      <c r="DB15" s="377"/>
      <c r="DC15" s="377"/>
      <c r="DD15" s="377"/>
      <c r="DE15" s="377"/>
      <c r="DF15" s="377"/>
      <c r="DG15" s="377"/>
      <c r="DH15" s="377"/>
      <c r="DI15" s="377"/>
      <c r="DJ15" s="377"/>
      <c r="DK15" s="377"/>
      <c r="DL15" s="377"/>
      <c r="DM15" s="377"/>
      <c r="DN15" s="377"/>
      <c r="DO15" s="377"/>
      <c r="DP15" s="377"/>
      <c r="DQ15" s="377"/>
      <c r="DR15" s="377"/>
      <c r="DS15" s="377"/>
      <c r="DT15" s="377"/>
      <c r="DU15" s="377"/>
      <c r="DV15" s="377"/>
      <c r="DW15" s="377"/>
      <c r="DX15" s="377"/>
      <c r="DY15" s="377"/>
      <c r="DZ15" s="377"/>
      <c r="EA15" s="377"/>
      <c r="EB15" s="377"/>
      <c r="EC15" s="377"/>
      <c r="ED15" s="377"/>
      <c r="EE15" s="377"/>
      <c r="EF15" s="377"/>
      <c r="EG15" s="377"/>
      <c r="EH15" s="377"/>
      <c r="EI15" s="377"/>
      <c r="EJ15" s="377"/>
      <c r="EK15" s="377"/>
      <c r="EL15" s="377"/>
      <c r="EM15" s="377"/>
      <c r="EN15" s="377"/>
      <c r="EO15" s="377"/>
      <c r="EP15" s="377"/>
      <c r="EQ15" s="377"/>
      <c r="ER15" s="377"/>
      <c r="ES15" s="377"/>
      <c r="ET15" s="377"/>
      <c r="EU15" s="377"/>
      <c r="EV15" s="377"/>
      <c r="EW15" s="377"/>
      <c r="EX15" s="377"/>
      <c r="EY15" s="377"/>
      <c r="EZ15" s="377"/>
      <c r="FA15" s="377"/>
      <c r="FB15" s="377"/>
      <c r="FC15" s="377"/>
      <c r="FD15" s="377"/>
      <c r="FE15" s="377"/>
      <c r="FF15" s="377"/>
      <c r="FG15" s="377"/>
      <c r="FH15" s="377"/>
      <c r="FI15" s="377"/>
      <c r="FJ15" s="377"/>
      <c r="FK15" s="377"/>
      <c r="FL15" s="377"/>
      <c r="FM15" s="377"/>
      <c r="FN15" s="377"/>
      <c r="FO15" s="377"/>
      <c r="FP15" s="377"/>
      <c r="FQ15" s="377"/>
      <c r="FR15" s="377"/>
      <c r="FS15" s="377"/>
      <c r="FT15" s="377"/>
      <c r="FU15" s="377"/>
      <c r="FV15" s="377"/>
      <c r="FW15" s="377"/>
      <c r="FX15" s="377"/>
      <c r="FY15" s="377"/>
      <c r="FZ15" s="377"/>
      <c r="GA15" s="377"/>
      <c r="GB15" s="377"/>
      <c r="GC15" s="377"/>
      <c r="GD15" s="377"/>
      <c r="GE15" s="377"/>
      <c r="GF15" s="377"/>
      <c r="GG15" s="377"/>
      <c r="GH15" s="377"/>
      <c r="GI15" s="377"/>
      <c r="GJ15" s="377"/>
      <c r="GK15" s="377"/>
      <c r="GL15" s="377"/>
      <c r="GM15" s="377"/>
      <c r="GN15" s="377"/>
      <c r="GO15" s="377"/>
      <c r="GP15" s="377"/>
      <c r="GQ15" s="377"/>
      <c r="GR15" s="377"/>
      <c r="GS15" s="377"/>
      <c r="GT15" s="377"/>
      <c r="GU15" s="377"/>
      <c r="GV15" s="377"/>
      <c r="GW15" s="377"/>
      <c r="GX15" s="377"/>
      <c r="GY15" s="377"/>
      <c r="GZ15" s="377"/>
      <c r="HA15" s="377"/>
      <c r="HB15" s="377"/>
      <c r="HC15" s="377"/>
      <c r="HD15" s="377"/>
      <c r="HE15" s="377"/>
      <c r="HF15" s="377"/>
      <c r="HG15" s="377"/>
      <c r="HH15" s="377"/>
      <c r="HI15" s="377"/>
      <c r="HJ15" s="377"/>
      <c r="HK15" s="377"/>
      <c r="HL15" s="377"/>
      <c r="HM15" s="377"/>
      <c r="HN15" s="377"/>
      <c r="HO15" s="377"/>
      <c r="HP15" s="377"/>
      <c r="HQ15" s="377"/>
      <c r="HR15" s="377"/>
      <c r="HS15" s="377"/>
      <c r="HT15" s="377"/>
      <c r="HU15" s="377"/>
      <c r="HV15" s="377"/>
      <c r="HW15" s="377"/>
      <c r="HX15" s="377"/>
      <c r="HY15" s="377"/>
      <c r="HZ15" s="377"/>
      <c r="IA15" s="377"/>
      <c r="IB15" s="377"/>
      <c r="IC15" s="377"/>
      <c r="ID15" s="377"/>
      <c r="IE15" s="377"/>
      <c r="IF15" s="377"/>
      <c r="IG15" s="377"/>
      <c r="IH15" s="377"/>
      <c r="II15" s="377"/>
      <c r="IJ15" s="377"/>
      <c r="IK15" s="377"/>
      <c r="IL15" s="377"/>
      <c r="IM15" s="377"/>
      <c r="IN15" s="377"/>
      <c r="IO15" s="377"/>
      <c r="IP15" s="377"/>
      <c r="IQ15" s="377"/>
      <c r="IR15" s="377"/>
      <c r="IS15" s="377"/>
      <c r="IT15" s="377"/>
      <c r="IU15" s="377"/>
      <c r="IV15" s="377"/>
      <c r="IW15" s="377"/>
      <c r="IX15" s="377"/>
    </row>
    <row r="16" spans="1:258" ht="22.5" x14ac:dyDescent="0.25">
      <c r="A16" s="371" t="s">
        <v>1320</v>
      </c>
      <c r="B16" s="371"/>
      <c r="C16" s="371" t="s">
        <v>5</v>
      </c>
      <c r="D16" s="378" t="s">
        <v>266</v>
      </c>
      <c r="E16" s="372"/>
      <c r="F16" s="373"/>
      <c r="G16" s="373"/>
      <c r="H16" s="373"/>
      <c r="I16" s="373" t="s">
        <v>279</v>
      </c>
      <c r="J16" s="373"/>
      <c r="K16" s="373"/>
      <c r="L16" s="373"/>
      <c r="M16" s="373"/>
      <c r="N16" s="373"/>
      <c r="O16" s="373"/>
      <c r="P16" s="373"/>
      <c r="Q16" s="373"/>
      <c r="R16" s="375"/>
      <c r="S16" s="375"/>
      <c r="T16" s="375"/>
      <c r="U16" s="375"/>
      <c r="V16" s="375"/>
      <c r="W16" s="375"/>
      <c r="X16" s="375"/>
      <c r="Y16" s="376"/>
      <c r="Z16" s="376"/>
      <c r="AA16" s="376"/>
      <c r="AB16" s="376"/>
      <c r="AC16" s="376"/>
      <c r="AD16" s="376"/>
      <c r="AE16" s="376"/>
      <c r="AF16" s="376"/>
      <c r="AG16" s="373"/>
      <c r="AH16" s="373"/>
      <c r="AI16" s="373"/>
      <c r="AJ16" s="373"/>
      <c r="AK16" s="373"/>
      <c r="AL16" s="373"/>
      <c r="AM16" s="373"/>
      <c r="AN16" s="373"/>
      <c r="AO16" s="373"/>
      <c r="AP16" s="373"/>
      <c r="AQ16" s="373"/>
      <c r="AR16" s="377"/>
      <c r="AS16" s="377"/>
      <c r="AT16" s="377"/>
      <c r="AU16" s="377"/>
      <c r="AV16" s="377"/>
      <c r="AW16" s="377"/>
      <c r="AX16" s="377"/>
      <c r="AY16" s="377"/>
      <c r="AZ16" s="377"/>
      <c r="BA16" s="377"/>
      <c r="BB16" s="377"/>
      <c r="BC16" s="377"/>
      <c r="BD16" s="377"/>
      <c r="BE16" s="377"/>
      <c r="BF16" s="377"/>
      <c r="BG16" s="377"/>
      <c r="BH16" s="377"/>
      <c r="BI16" s="377"/>
      <c r="BJ16" s="377"/>
      <c r="BK16" s="377"/>
      <c r="BL16" s="377"/>
      <c r="BM16" s="377"/>
      <c r="BN16" s="377"/>
      <c r="BO16" s="377"/>
      <c r="BP16" s="377"/>
      <c r="BQ16" s="377"/>
      <c r="BR16" s="377"/>
      <c r="BS16" s="377"/>
      <c r="BT16" s="377"/>
      <c r="BU16" s="377"/>
      <c r="BV16" s="377"/>
      <c r="BW16" s="377"/>
      <c r="BX16" s="377"/>
      <c r="BY16" s="377"/>
      <c r="BZ16" s="377"/>
      <c r="CA16" s="377"/>
      <c r="CB16" s="377"/>
      <c r="CC16" s="377"/>
      <c r="CD16" s="377"/>
      <c r="CE16" s="377"/>
      <c r="CF16" s="377"/>
      <c r="CG16" s="377"/>
      <c r="CH16" s="377"/>
      <c r="CI16" s="377"/>
      <c r="CJ16" s="377"/>
      <c r="CK16" s="377"/>
      <c r="CL16" s="377"/>
      <c r="CM16" s="377"/>
      <c r="CN16" s="377"/>
      <c r="CO16" s="377"/>
      <c r="CP16" s="377"/>
      <c r="CQ16" s="377"/>
      <c r="CR16" s="377"/>
      <c r="CS16" s="377"/>
      <c r="CT16" s="377"/>
      <c r="CU16" s="377"/>
      <c r="CV16" s="377"/>
      <c r="CW16" s="377"/>
      <c r="CX16" s="377"/>
      <c r="CY16" s="377"/>
      <c r="CZ16" s="377"/>
      <c r="DA16" s="377"/>
      <c r="DB16" s="377"/>
      <c r="DC16" s="377"/>
      <c r="DD16" s="377"/>
      <c r="DE16" s="377"/>
      <c r="DF16" s="377"/>
      <c r="DG16" s="377"/>
      <c r="DH16" s="377"/>
      <c r="DI16" s="377"/>
      <c r="DJ16" s="377"/>
      <c r="DK16" s="377"/>
      <c r="DL16" s="377"/>
      <c r="DM16" s="377"/>
      <c r="DN16" s="377"/>
      <c r="DO16" s="377"/>
      <c r="DP16" s="377"/>
      <c r="DQ16" s="377"/>
      <c r="DR16" s="377"/>
      <c r="DS16" s="377"/>
      <c r="DT16" s="377"/>
      <c r="DU16" s="377"/>
      <c r="DV16" s="377"/>
      <c r="DW16" s="377"/>
      <c r="DX16" s="377"/>
      <c r="DY16" s="377"/>
      <c r="DZ16" s="377"/>
      <c r="EA16" s="377"/>
      <c r="EB16" s="377"/>
      <c r="EC16" s="377"/>
      <c r="ED16" s="377"/>
      <c r="EE16" s="377"/>
      <c r="EF16" s="377"/>
      <c r="EG16" s="377"/>
      <c r="EH16" s="377"/>
      <c r="EI16" s="377"/>
      <c r="EJ16" s="377"/>
      <c r="EK16" s="377"/>
      <c r="EL16" s="377"/>
      <c r="EM16" s="377"/>
      <c r="EN16" s="377"/>
      <c r="EO16" s="377"/>
      <c r="EP16" s="377"/>
      <c r="EQ16" s="377"/>
      <c r="ER16" s="377"/>
      <c r="ES16" s="377"/>
      <c r="ET16" s="377"/>
      <c r="EU16" s="377"/>
      <c r="EV16" s="377"/>
      <c r="EW16" s="377"/>
      <c r="EX16" s="377"/>
      <c r="EY16" s="377"/>
      <c r="EZ16" s="377"/>
      <c r="FA16" s="377"/>
      <c r="FB16" s="377"/>
      <c r="FC16" s="377"/>
      <c r="FD16" s="377"/>
      <c r="FE16" s="377"/>
      <c r="FF16" s="377"/>
      <c r="FG16" s="377"/>
      <c r="FH16" s="377"/>
      <c r="FI16" s="377"/>
      <c r="FJ16" s="377"/>
      <c r="FK16" s="377"/>
      <c r="FL16" s="377"/>
      <c r="FM16" s="377"/>
      <c r="FN16" s="377"/>
      <c r="FO16" s="377"/>
      <c r="FP16" s="377"/>
      <c r="FQ16" s="377"/>
      <c r="FR16" s="377"/>
      <c r="FS16" s="377"/>
      <c r="FT16" s="377"/>
      <c r="FU16" s="377"/>
      <c r="FV16" s="377"/>
      <c r="FW16" s="377"/>
      <c r="FX16" s="377"/>
      <c r="FY16" s="377"/>
      <c r="FZ16" s="377"/>
      <c r="GA16" s="377"/>
      <c r="GB16" s="377"/>
      <c r="GC16" s="377"/>
      <c r="GD16" s="377"/>
      <c r="GE16" s="377"/>
      <c r="GF16" s="377"/>
      <c r="GG16" s="377"/>
      <c r="GH16" s="377"/>
      <c r="GI16" s="377"/>
      <c r="GJ16" s="377"/>
      <c r="GK16" s="377"/>
      <c r="GL16" s="377"/>
      <c r="GM16" s="377"/>
      <c r="GN16" s="377"/>
      <c r="GO16" s="377"/>
      <c r="GP16" s="377"/>
      <c r="GQ16" s="377"/>
      <c r="GR16" s="377"/>
      <c r="GS16" s="377"/>
      <c r="GT16" s="377"/>
      <c r="GU16" s="377"/>
      <c r="GV16" s="377"/>
      <c r="GW16" s="377"/>
      <c r="GX16" s="377"/>
      <c r="GY16" s="377"/>
      <c r="GZ16" s="377"/>
      <c r="HA16" s="377"/>
      <c r="HB16" s="377"/>
      <c r="HC16" s="377"/>
      <c r="HD16" s="377"/>
      <c r="HE16" s="377"/>
      <c r="HF16" s="377"/>
      <c r="HG16" s="377"/>
      <c r="HH16" s="377"/>
      <c r="HI16" s="377"/>
      <c r="HJ16" s="377"/>
      <c r="HK16" s="377"/>
      <c r="HL16" s="377"/>
      <c r="HM16" s="377"/>
      <c r="HN16" s="377"/>
      <c r="HO16" s="377"/>
      <c r="HP16" s="377"/>
      <c r="HQ16" s="377"/>
      <c r="HR16" s="377"/>
      <c r="HS16" s="377"/>
      <c r="HT16" s="377"/>
      <c r="HU16" s="377"/>
      <c r="HV16" s="377"/>
      <c r="HW16" s="377"/>
      <c r="HX16" s="377"/>
      <c r="HY16" s="377"/>
      <c r="HZ16" s="377"/>
      <c r="IA16" s="377"/>
      <c r="IB16" s="377"/>
      <c r="IC16" s="377"/>
      <c r="ID16" s="377"/>
      <c r="IE16" s="377"/>
      <c r="IF16" s="377"/>
      <c r="IG16" s="377"/>
      <c r="IH16" s="377"/>
      <c r="II16" s="377"/>
      <c r="IJ16" s="377"/>
      <c r="IK16" s="377"/>
      <c r="IL16" s="377"/>
      <c r="IM16" s="377"/>
      <c r="IN16" s="377"/>
      <c r="IO16" s="377"/>
      <c r="IP16" s="377"/>
      <c r="IQ16" s="377"/>
      <c r="IR16" s="377"/>
      <c r="IS16" s="377"/>
      <c r="IT16" s="377"/>
      <c r="IU16" s="377"/>
      <c r="IV16" s="377"/>
      <c r="IW16" s="377"/>
      <c r="IX16" s="377"/>
    </row>
    <row r="17" spans="1:258" x14ac:dyDescent="0.25">
      <c r="A17" s="371" t="s">
        <v>1321</v>
      </c>
      <c r="B17" s="371" t="s">
        <v>1132</v>
      </c>
      <c r="C17" s="371" t="s">
        <v>5</v>
      </c>
      <c r="D17" s="381"/>
      <c r="E17" s="381"/>
      <c r="F17" s="373"/>
      <c r="G17" s="373"/>
      <c r="H17" s="373"/>
      <c r="I17" s="373" t="s">
        <v>963</v>
      </c>
      <c r="J17" s="373"/>
      <c r="K17" s="373"/>
      <c r="L17" s="373"/>
      <c r="M17" s="373"/>
      <c r="N17" s="373"/>
      <c r="O17" s="373"/>
      <c r="P17" s="373"/>
      <c r="Q17" s="373"/>
      <c r="R17" s="375"/>
      <c r="S17" s="375"/>
      <c r="T17" s="375"/>
      <c r="U17" s="375"/>
      <c r="V17" s="375"/>
      <c r="W17" s="375"/>
      <c r="X17" s="375"/>
      <c r="Y17" s="376"/>
      <c r="Z17" s="376"/>
      <c r="AA17" s="376"/>
      <c r="AB17" s="376"/>
      <c r="AC17" s="376"/>
      <c r="AD17" s="376"/>
      <c r="AE17" s="376"/>
      <c r="AF17" s="376"/>
      <c r="AG17" s="373"/>
      <c r="AH17" s="373"/>
      <c r="AI17" s="373"/>
      <c r="AJ17" s="373"/>
      <c r="AK17" s="373"/>
      <c r="AL17" s="373"/>
      <c r="AM17" s="373"/>
      <c r="AN17" s="373"/>
      <c r="AO17" s="373"/>
      <c r="AP17" s="373"/>
      <c r="AQ17" s="373"/>
      <c r="AR17" s="377"/>
      <c r="AS17" s="377"/>
      <c r="AT17" s="377"/>
      <c r="AU17" s="377"/>
      <c r="AV17" s="377"/>
      <c r="AW17" s="377"/>
      <c r="AX17" s="377"/>
      <c r="AY17" s="377"/>
      <c r="AZ17" s="377"/>
      <c r="BA17" s="377"/>
      <c r="BB17" s="377"/>
      <c r="BC17" s="377"/>
      <c r="BD17" s="377"/>
      <c r="BE17" s="377"/>
      <c r="BF17" s="377"/>
      <c r="BG17" s="377"/>
      <c r="BH17" s="377"/>
      <c r="BI17" s="377"/>
      <c r="BJ17" s="377"/>
      <c r="BK17" s="377"/>
      <c r="BL17" s="377"/>
      <c r="BM17" s="377"/>
      <c r="BN17" s="377"/>
      <c r="BO17" s="377"/>
      <c r="BP17" s="377"/>
      <c r="BQ17" s="377"/>
      <c r="BR17" s="377"/>
      <c r="BS17" s="377"/>
      <c r="BT17" s="377"/>
      <c r="BU17" s="377"/>
      <c r="BV17" s="377"/>
      <c r="BW17" s="377"/>
      <c r="BX17" s="377"/>
      <c r="BY17" s="377"/>
      <c r="BZ17" s="377"/>
      <c r="CA17" s="377"/>
      <c r="CB17" s="377"/>
      <c r="CC17" s="377"/>
      <c r="CD17" s="377"/>
      <c r="CE17" s="377"/>
      <c r="CF17" s="377"/>
      <c r="CG17" s="377"/>
      <c r="CH17" s="377"/>
      <c r="CI17" s="377"/>
      <c r="CJ17" s="377"/>
      <c r="CK17" s="377"/>
      <c r="CL17" s="377"/>
      <c r="CM17" s="377"/>
      <c r="CN17" s="377"/>
      <c r="CO17" s="377"/>
      <c r="CP17" s="377"/>
      <c r="CQ17" s="377"/>
      <c r="CR17" s="377"/>
      <c r="CS17" s="377"/>
      <c r="CT17" s="377"/>
      <c r="CU17" s="377"/>
      <c r="CV17" s="377"/>
      <c r="CW17" s="377"/>
      <c r="CX17" s="377"/>
      <c r="CY17" s="377"/>
      <c r="CZ17" s="377"/>
      <c r="DA17" s="377"/>
      <c r="DB17" s="377"/>
      <c r="DC17" s="377"/>
      <c r="DD17" s="377"/>
      <c r="DE17" s="377"/>
      <c r="DF17" s="377"/>
      <c r="DG17" s="377"/>
      <c r="DH17" s="377"/>
      <c r="DI17" s="377"/>
      <c r="DJ17" s="377"/>
      <c r="DK17" s="377"/>
      <c r="DL17" s="377"/>
      <c r="DM17" s="377"/>
      <c r="DN17" s="377"/>
      <c r="DO17" s="377"/>
      <c r="DP17" s="377"/>
      <c r="DQ17" s="377"/>
      <c r="DR17" s="377"/>
      <c r="DS17" s="377"/>
      <c r="DT17" s="377"/>
      <c r="DU17" s="377"/>
      <c r="DV17" s="377"/>
      <c r="DW17" s="377"/>
      <c r="DX17" s="377"/>
      <c r="DY17" s="377"/>
      <c r="DZ17" s="377"/>
      <c r="EA17" s="377"/>
      <c r="EB17" s="377"/>
      <c r="EC17" s="377"/>
      <c r="ED17" s="377"/>
      <c r="EE17" s="377"/>
      <c r="EF17" s="377"/>
      <c r="EG17" s="377"/>
      <c r="EH17" s="377"/>
      <c r="EI17" s="377"/>
      <c r="EJ17" s="377"/>
      <c r="EK17" s="377"/>
      <c r="EL17" s="377"/>
      <c r="EM17" s="377"/>
      <c r="EN17" s="377"/>
      <c r="EO17" s="377"/>
      <c r="EP17" s="377"/>
      <c r="EQ17" s="377"/>
      <c r="ER17" s="377"/>
      <c r="ES17" s="377"/>
      <c r="ET17" s="377"/>
      <c r="EU17" s="377"/>
      <c r="EV17" s="377"/>
      <c r="EW17" s="377"/>
      <c r="EX17" s="377"/>
      <c r="EY17" s="377"/>
      <c r="EZ17" s="377"/>
      <c r="FA17" s="377"/>
      <c r="FB17" s="377"/>
      <c r="FC17" s="377"/>
      <c r="FD17" s="377"/>
      <c r="FE17" s="377"/>
      <c r="FF17" s="377"/>
      <c r="FG17" s="377"/>
      <c r="FH17" s="377"/>
      <c r="FI17" s="377"/>
      <c r="FJ17" s="377"/>
      <c r="FK17" s="377"/>
      <c r="FL17" s="377"/>
      <c r="FM17" s="377"/>
      <c r="FN17" s="377"/>
      <c r="FO17" s="377"/>
      <c r="FP17" s="377"/>
      <c r="FQ17" s="377"/>
      <c r="FR17" s="377"/>
      <c r="FS17" s="377"/>
      <c r="FT17" s="377"/>
      <c r="FU17" s="377"/>
      <c r="FV17" s="377"/>
      <c r="FW17" s="377"/>
      <c r="FX17" s="377"/>
      <c r="FY17" s="377"/>
      <c r="FZ17" s="377"/>
      <c r="GA17" s="377"/>
      <c r="GB17" s="377"/>
      <c r="GC17" s="377"/>
      <c r="GD17" s="377"/>
      <c r="GE17" s="377"/>
      <c r="GF17" s="377"/>
      <c r="GG17" s="377"/>
      <c r="GH17" s="377"/>
      <c r="GI17" s="377"/>
      <c r="GJ17" s="377"/>
      <c r="GK17" s="377"/>
      <c r="GL17" s="377"/>
      <c r="GM17" s="377"/>
      <c r="GN17" s="377"/>
      <c r="GO17" s="377"/>
      <c r="GP17" s="377"/>
      <c r="GQ17" s="377"/>
      <c r="GR17" s="377"/>
      <c r="GS17" s="377"/>
      <c r="GT17" s="377"/>
      <c r="GU17" s="377"/>
      <c r="GV17" s="377"/>
      <c r="GW17" s="377"/>
      <c r="GX17" s="377"/>
      <c r="GY17" s="377"/>
      <c r="GZ17" s="377"/>
      <c r="HA17" s="377"/>
      <c r="HB17" s="377"/>
      <c r="HC17" s="377"/>
      <c r="HD17" s="377"/>
      <c r="HE17" s="377"/>
      <c r="HF17" s="377"/>
      <c r="HG17" s="377"/>
      <c r="HH17" s="377"/>
      <c r="HI17" s="377"/>
      <c r="HJ17" s="377"/>
      <c r="HK17" s="377"/>
      <c r="HL17" s="377"/>
      <c r="HM17" s="377"/>
      <c r="HN17" s="377"/>
      <c r="HO17" s="377"/>
      <c r="HP17" s="377"/>
      <c r="HQ17" s="377"/>
      <c r="HR17" s="377"/>
      <c r="HS17" s="377"/>
      <c r="HT17" s="377"/>
      <c r="HU17" s="377"/>
      <c r="HV17" s="377"/>
      <c r="HW17" s="377"/>
      <c r="HX17" s="377"/>
      <c r="HY17" s="377"/>
      <c r="HZ17" s="377"/>
      <c r="IA17" s="377"/>
      <c r="IB17" s="377"/>
      <c r="IC17" s="377"/>
      <c r="ID17" s="377"/>
      <c r="IE17" s="377"/>
      <c r="IF17" s="377"/>
      <c r="IG17" s="377"/>
      <c r="IH17" s="377"/>
      <c r="II17" s="377"/>
      <c r="IJ17" s="377"/>
      <c r="IK17" s="377"/>
      <c r="IL17" s="377"/>
      <c r="IM17" s="377"/>
      <c r="IN17" s="377"/>
      <c r="IO17" s="377"/>
      <c r="IP17" s="377"/>
      <c r="IQ17" s="377"/>
      <c r="IR17" s="377"/>
      <c r="IS17" s="377"/>
      <c r="IT17" s="377"/>
      <c r="IU17" s="377"/>
      <c r="IV17" s="377"/>
      <c r="IW17" s="377"/>
      <c r="IX17" s="377"/>
    </row>
    <row r="18" spans="1:258" x14ac:dyDescent="0.25">
      <c r="A18" s="371" t="s">
        <v>1322</v>
      </c>
      <c r="B18" s="371"/>
      <c r="C18" s="371" t="s">
        <v>5</v>
      </c>
      <c r="D18" s="378" t="s">
        <v>269</v>
      </c>
      <c r="E18" s="372" t="s">
        <v>265</v>
      </c>
      <c r="F18" s="373"/>
      <c r="G18" s="373"/>
      <c r="H18" s="373"/>
      <c r="I18" s="373"/>
      <c r="J18" s="373"/>
      <c r="K18" s="373"/>
      <c r="L18" s="373"/>
      <c r="M18" s="373"/>
      <c r="N18" s="373"/>
      <c r="O18" s="373"/>
      <c r="P18" s="373"/>
      <c r="Q18" s="373"/>
      <c r="R18" s="375"/>
      <c r="S18" s="375"/>
      <c r="T18" s="375"/>
      <c r="U18" s="375"/>
      <c r="V18" s="375"/>
      <c r="W18" s="375"/>
      <c r="X18" s="375"/>
      <c r="Y18" s="376"/>
      <c r="Z18" s="376"/>
      <c r="AA18" s="376"/>
      <c r="AB18" s="376"/>
      <c r="AC18" s="376"/>
      <c r="AD18" s="376"/>
      <c r="AE18" s="376"/>
      <c r="AF18" s="376"/>
      <c r="AG18" s="373"/>
      <c r="AH18" s="373"/>
      <c r="AI18" s="373"/>
      <c r="AJ18" s="373"/>
      <c r="AK18" s="373"/>
      <c r="AL18" s="373"/>
      <c r="AM18" s="373"/>
      <c r="AN18" s="373"/>
      <c r="AO18" s="373"/>
      <c r="AP18" s="373"/>
      <c r="AQ18" s="373"/>
      <c r="AR18" s="377"/>
      <c r="AS18" s="377"/>
      <c r="AT18" s="377"/>
      <c r="AU18" s="377"/>
      <c r="AV18" s="377"/>
      <c r="AW18" s="377"/>
      <c r="AX18" s="377"/>
      <c r="AY18" s="377"/>
      <c r="AZ18" s="377"/>
      <c r="BA18" s="377"/>
      <c r="BB18" s="377"/>
      <c r="BC18" s="377"/>
      <c r="BD18" s="377"/>
      <c r="BE18" s="377"/>
      <c r="BF18" s="377"/>
      <c r="BG18" s="377"/>
      <c r="BH18" s="377"/>
      <c r="BI18" s="377"/>
      <c r="BJ18" s="377"/>
      <c r="BK18" s="377"/>
      <c r="BL18" s="377"/>
      <c r="BM18" s="377"/>
      <c r="BN18" s="377"/>
      <c r="BO18" s="377"/>
      <c r="BP18" s="377"/>
      <c r="BQ18" s="377"/>
      <c r="BR18" s="377"/>
      <c r="BS18" s="377"/>
      <c r="BT18" s="377"/>
      <c r="BU18" s="377"/>
      <c r="BV18" s="377"/>
      <c r="BW18" s="377"/>
      <c r="BX18" s="377"/>
      <c r="BY18" s="377"/>
      <c r="BZ18" s="377"/>
      <c r="CA18" s="377"/>
      <c r="CB18" s="377"/>
      <c r="CC18" s="377"/>
      <c r="CD18" s="377"/>
      <c r="CE18" s="377"/>
      <c r="CF18" s="377"/>
      <c r="CG18" s="377"/>
      <c r="CH18" s="377"/>
      <c r="CI18" s="377"/>
      <c r="CJ18" s="377"/>
      <c r="CK18" s="377"/>
      <c r="CL18" s="377"/>
      <c r="CM18" s="377"/>
      <c r="CN18" s="377"/>
      <c r="CO18" s="377"/>
      <c r="CP18" s="377"/>
      <c r="CQ18" s="377"/>
      <c r="CR18" s="377"/>
      <c r="CS18" s="377"/>
      <c r="CT18" s="377"/>
      <c r="CU18" s="377"/>
      <c r="CV18" s="377"/>
      <c r="CW18" s="377"/>
      <c r="CX18" s="377"/>
      <c r="CY18" s="377"/>
      <c r="CZ18" s="377"/>
      <c r="DA18" s="377"/>
      <c r="DB18" s="377"/>
      <c r="DC18" s="377"/>
      <c r="DD18" s="377"/>
      <c r="DE18" s="377"/>
      <c r="DF18" s="377"/>
      <c r="DG18" s="377"/>
      <c r="DH18" s="377"/>
      <c r="DI18" s="377"/>
      <c r="DJ18" s="377"/>
      <c r="DK18" s="377"/>
      <c r="DL18" s="377"/>
      <c r="DM18" s="377"/>
      <c r="DN18" s="377"/>
      <c r="DO18" s="377"/>
      <c r="DP18" s="377"/>
      <c r="DQ18" s="377"/>
      <c r="DR18" s="377"/>
      <c r="DS18" s="377"/>
      <c r="DT18" s="377"/>
      <c r="DU18" s="377"/>
      <c r="DV18" s="377"/>
      <c r="DW18" s="377"/>
      <c r="DX18" s="377"/>
      <c r="DY18" s="377"/>
      <c r="DZ18" s="377"/>
      <c r="EA18" s="377"/>
      <c r="EB18" s="377"/>
      <c r="EC18" s="377"/>
      <c r="ED18" s="377"/>
      <c r="EE18" s="377"/>
      <c r="EF18" s="377"/>
      <c r="EG18" s="377"/>
      <c r="EH18" s="377"/>
      <c r="EI18" s="377"/>
      <c r="EJ18" s="377"/>
      <c r="EK18" s="377"/>
      <c r="EL18" s="377"/>
      <c r="EM18" s="377"/>
      <c r="EN18" s="377"/>
      <c r="EO18" s="377"/>
      <c r="EP18" s="377"/>
      <c r="EQ18" s="377"/>
      <c r="ER18" s="377"/>
      <c r="ES18" s="377"/>
      <c r="ET18" s="377"/>
      <c r="EU18" s="377"/>
      <c r="EV18" s="377"/>
      <c r="EW18" s="377"/>
      <c r="EX18" s="377"/>
      <c r="EY18" s="377"/>
      <c r="EZ18" s="377"/>
      <c r="FA18" s="377"/>
      <c r="FB18" s="377"/>
      <c r="FC18" s="377"/>
      <c r="FD18" s="377"/>
      <c r="FE18" s="377"/>
      <c r="FF18" s="377"/>
      <c r="FG18" s="377"/>
      <c r="FH18" s="377"/>
      <c r="FI18" s="377"/>
      <c r="FJ18" s="377"/>
      <c r="FK18" s="377"/>
      <c r="FL18" s="377"/>
      <c r="FM18" s="377"/>
      <c r="FN18" s="377"/>
      <c r="FO18" s="377"/>
      <c r="FP18" s="377"/>
      <c r="FQ18" s="377"/>
      <c r="FR18" s="377"/>
      <c r="FS18" s="377"/>
      <c r="FT18" s="377"/>
      <c r="FU18" s="377"/>
      <c r="FV18" s="377"/>
      <c r="FW18" s="377"/>
      <c r="FX18" s="377"/>
      <c r="FY18" s="377"/>
      <c r="FZ18" s="377"/>
      <c r="GA18" s="377"/>
      <c r="GB18" s="377"/>
      <c r="GC18" s="377"/>
      <c r="GD18" s="377"/>
      <c r="GE18" s="377"/>
      <c r="GF18" s="377"/>
      <c r="GG18" s="377"/>
      <c r="GH18" s="377"/>
      <c r="GI18" s="377"/>
      <c r="GJ18" s="377"/>
      <c r="GK18" s="377"/>
      <c r="GL18" s="377"/>
      <c r="GM18" s="377"/>
      <c r="GN18" s="377"/>
      <c r="GO18" s="377"/>
      <c r="GP18" s="377"/>
      <c r="GQ18" s="377"/>
      <c r="GR18" s="377"/>
      <c r="GS18" s="377"/>
      <c r="GT18" s="377"/>
      <c r="GU18" s="377"/>
      <c r="GV18" s="377"/>
      <c r="GW18" s="377"/>
      <c r="GX18" s="377"/>
      <c r="GY18" s="377"/>
      <c r="GZ18" s="377"/>
      <c r="HA18" s="377"/>
      <c r="HB18" s="377"/>
      <c r="HC18" s="377"/>
      <c r="HD18" s="377"/>
      <c r="HE18" s="377"/>
      <c r="HF18" s="377"/>
      <c r="HG18" s="377"/>
      <c r="HH18" s="377"/>
      <c r="HI18" s="377"/>
      <c r="HJ18" s="377"/>
      <c r="HK18" s="377"/>
      <c r="HL18" s="377"/>
      <c r="HM18" s="377"/>
      <c r="HN18" s="377"/>
      <c r="HO18" s="377"/>
      <c r="HP18" s="377"/>
      <c r="HQ18" s="377"/>
      <c r="HR18" s="377"/>
      <c r="HS18" s="377"/>
      <c r="HT18" s="377"/>
      <c r="HU18" s="377"/>
      <c r="HV18" s="377"/>
      <c r="HW18" s="377"/>
      <c r="HX18" s="377"/>
      <c r="HY18" s="377"/>
      <c r="HZ18" s="377"/>
      <c r="IA18" s="377"/>
      <c r="IB18" s="377"/>
      <c r="IC18" s="377"/>
      <c r="ID18" s="377"/>
      <c r="IE18" s="377"/>
      <c r="IF18" s="377"/>
      <c r="IG18" s="377"/>
      <c r="IH18" s="377"/>
      <c r="II18" s="377"/>
      <c r="IJ18" s="377"/>
      <c r="IK18" s="377"/>
      <c r="IL18" s="377"/>
      <c r="IM18" s="377"/>
      <c r="IN18" s="377"/>
      <c r="IO18" s="377"/>
      <c r="IP18" s="377"/>
      <c r="IQ18" s="377"/>
      <c r="IR18" s="377"/>
      <c r="IS18" s="377"/>
      <c r="IT18" s="377"/>
      <c r="IU18" s="377"/>
      <c r="IV18" s="377"/>
      <c r="IW18" s="377"/>
      <c r="IX18" s="377"/>
    </row>
    <row r="19" spans="1:258" x14ac:dyDescent="0.25">
      <c r="A19" s="371" t="s">
        <v>1323</v>
      </c>
      <c r="B19" s="380"/>
      <c r="C19" s="371" t="s">
        <v>5</v>
      </c>
      <c r="D19" s="378" t="s">
        <v>269</v>
      </c>
      <c r="E19" s="372" t="s">
        <v>265</v>
      </c>
      <c r="F19" s="377"/>
      <c r="G19" s="377"/>
      <c r="H19" s="377"/>
      <c r="I19" s="373"/>
      <c r="J19" s="373"/>
      <c r="K19" s="373"/>
      <c r="L19" s="373"/>
      <c r="M19" s="373"/>
      <c r="N19" s="373"/>
      <c r="O19" s="373"/>
      <c r="P19" s="373"/>
      <c r="Q19" s="373"/>
      <c r="R19" s="375"/>
      <c r="S19" s="375"/>
      <c r="T19" s="375"/>
      <c r="U19" s="375"/>
      <c r="V19" s="375"/>
      <c r="W19" s="375"/>
      <c r="X19" s="375"/>
      <c r="Y19" s="376"/>
      <c r="Z19" s="376"/>
      <c r="AA19" s="376"/>
      <c r="AB19" s="376"/>
      <c r="AC19" s="376"/>
      <c r="AD19" s="376"/>
      <c r="AE19" s="376"/>
      <c r="AF19" s="376"/>
      <c r="AG19" s="373"/>
      <c r="AH19" s="373"/>
      <c r="AI19" s="373"/>
      <c r="AJ19" s="373"/>
      <c r="AK19" s="373"/>
      <c r="AL19" s="373"/>
      <c r="AM19" s="373"/>
      <c r="AN19" s="373"/>
      <c r="AO19" s="373"/>
      <c r="AP19" s="373"/>
      <c r="AQ19" s="373"/>
      <c r="AR19" s="377"/>
      <c r="AS19" s="377"/>
      <c r="AT19" s="377"/>
      <c r="AU19" s="377"/>
      <c r="AV19" s="377"/>
      <c r="AW19" s="377"/>
      <c r="AX19" s="377"/>
      <c r="AY19" s="377"/>
      <c r="AZ19" s="377"/>
      <c r="BA19" s="377"/>
      <c r="BB19" s="377"/>
      <c r="BC19" s="377"/>
      <c r="BD19" s="377"/>
      <c r="BE19" s="377"/>
      <c r="BF19" s="377"/>
      <c r="BG19" s="377"/>
      <c r="BH19" s="377"/>
      <c r="BI19" s="377"/>
      <c r="BJ19" s="377"/>
      <c r="BK19" s="377"/>
      <c r="BL19" s="377"/>
      <c r="BM19" s="377"/>
      <c r="BN19" s="377"/>
      <c r="BO19" s="377"/>
      <c r="BP19" s="377"/>
      <c r="BQ19" s="377"/>
      <c r="BR19" s="377"/>
      <c r="BS19" s="377"/>
      <c r="BT19" s="377"/>
      <c r="BU19" s="377"/>
      <c r="BV19" s="377"/>
      <c r="BW19" s="377"/>
      <c r="BX19" s="377"/>
      <c r="BY19" s="377"/>
      <c r="BZ19" s="377"/>
      <c r="CA19" s="377"/>
      <c r="CB19" s="377"/>
      <c r="CC19" s="377"/>
      <c r="CD19" s="377"/>
      <c r="CE19" s="377"/>
      <c r="CF19" s="377"/>
      <c r="CG19" s="377"/>
      <c r="CH19" s="377"/>
      <c r="CI19" s="377"/>
      <c r="CJ19" s="377"/>
      <c r="CK19" s="377"/>
      <c r="CL19" s="377"/>
      <c r="CM19" s="377"/>
      <c r="CN19" s="377"/>
      <c r="CO19" s="377"/>
      <c r="CP19" s="377"/>
      <c r="CQ19" s="377"/>
      <c r="CR19" s="377"/>
      <c r="CS19" s="377"/>
      <c r="CT19" s="377"/>
      <c r="CU19" s="377"/>
      <c r="CV19" s="377"/>
      <c r="CW19" s="377"/>
      <c r="CX19" s="377"/>
      <c r="CY19" s="377"/>
      <c r="CZ19" s="377"/>
      <c r="DA19" s="377"/>
      <c r="DB19" s="377"/>
      <c r="DC19" s="377"/>
      <c r="DD19" s="377"/>
      <c r="DE19" s="377"/>
      <c r="DF19" s="377"/>
      <c r="DG19" s="377"/>
      <c r="DH19" s="377"/>
      <c r="DI19" s="377"/>
      <c r="DJ19" s="377"/>
      <c r="DK19" s="377"/>
      <c r="DL19" s="377"/>
      <c r="DM19" s="377"/>
      <c r="DN19" s="377"/>
      <c r="DO19" s="377"/>
      <c r="DP19" s="377"/>
      <c r="DQ19" s="377"/>
      <c r="DR19" s="377"/>
      <c r="DS19" s="377"/>
      <c r="DT19" s="377"/>
      <c r="DU19" s="377"/>
      <c r="DV19" s="377"/>
      <c r="DW19" s="377"/>
      <c r="DX19" s="377"/>
      <c r="DY19" s="377"/>
      <c r="DZ19" s="377"/>
      <c r="EA19" s="377"/>
      <c r="EB19" s="377"/>
      <c r="EC19" s="377"/>
      <c r="ED19" s="377"/>
      <c r="EE19" s="377"/>
      <c r="EF19" s="377"/>
      <c r="EG19" s="377"/>
      <c r="EH19" s="377"/>
      <c r="EI19" s="377"/>
      <c r="EJ19" s="377"/>
      <c r="EK19" s="377"/>
      <c r="EL19" s="377"/>
      <c r="EM19" s="377"/>
      <c r="EN19" s="377"/>
      <c r="EO19" s="377"/>
      <c r="EP19" s="377"/>
      <c r="EQ19" s="377"/>
      <c r="ER19" s="377"/>
      <c r="ES19" s="377"/>
      <c r="ET19" s="377"/>
      <c r="EU19" s="377"/>
      <c r="EV19" s="377"/>
      <c r="EW19" s="377"/>
      <c r="EX19" s="377"/>
      <c r="EY19" s="377"/>
      <c r="EZ19" s="377"/>
      <c r="FA19" s="377"/>
      <c r="FB19" s="377"/>
      <c r="FC19" s="377"/>
      <c r="FD19" s="377"/>
      <c r="FE19" s="377"/>
      <c r="FF19" s="377"/>
      <c r="FG19" s="377"/>
      <c r="FH19" s="377"/>
      <c r="FI19" s="377"/>
      <c r="FJ19" s="377"/>
      <c r="FK19" s="377"/>
      <c r="FL19" s="377"/>
      <c r="FM19" s="377"/>
      <c r="FN19" s="377"/>
      <c r="FO19" s="377"/>
      <c r="FP19" s="377"/>
      <c r="FQ19" s="377"/>
      <c r="FR19" s="377"/>
      <c r="FS19" s="377"/>
      <c r="FT19" s="377"/>
      <c r="FU19" s="377"/>
      <c r="FV19" s="377"/>
      <c r="FW19" s="377"/>
      <c r="FX19" s="377"/>
      <c r="FY19" s="377"/>
      <c r="FZ19" s="377"/>
      <c r="GA19" s="377"/>
      <c r="GB19" s="377"/>
      <c r="GC19" s="377"/>
      <c r="GD19" s="377"/>
      <c r="GE19" s="377"/>
      <c r="GF19" s="377"/>
      <c r="GG19" s="377"/>
      <c r="GH19" s="377"/>
      <c r="GI19" s="377"/>
      <c r="GJ19" s="377"/>
      <c r="GK19" s="377"/>
      <c r="GL19" s="377"/>
      <c r="GM19" s="377"/>
      <c r="GN19" s="377"/>
      <c r="GO19" s="377"/>
      <c r="GP19" s="377"/>
      <c r="GQ19" s="377"/>
      <c r="GR19" s="377"/>
      <c r="GS19" s="377"/>
      <c r="GT19" s="377"/>
      <c r="GU19" s="377"/>
      <c r="GV19" s="377"/>
      <c r="GW19" s="377"/>
      <c r="GX19" s="377"/>
      <c r="GY19" s="377"/>
      <c r="GZ19" s="377"/>
      <c r="HA19" s="377"/>
      <c r="HB19" s="377"/>
      <c r="HC19" s="377"/>
      <c r="HD19" s="377"/>
      <c r="HE19" s="377"/>
      <c r="HF19" s="377"/>
      <c r="HG19" s="377"/>
      <c r="HH19" s="377"/>
      <c r="HI19" s="377"/>
      <c r="HJ19" s="377"/>
      <c r="HK19" s="377"/>
      <c r="HL19" s="377"/>
      <c r="HM19" s="377"/>
      <c r="HN19" s="377"/>
      <c r="HO19" s="377"/>
      <c r="HP19" s="377"/>
      <c r="HQ19" s="377"/>
      <c r="HR19" s="377"/>
      <c r="HS19" s="377"/>
      <c r="HT19" s="377"/>
      <c r="HU19" s="377"/>
      <c r="HV19" s="377"/>
      <c r="HW19" s="377"/>
      <c r="HX19" s="377"/>
      <c r="HY19" s="377"/>
      <c r="HZ19" s="377"/>
      <c r="IA19" s="377"/>
      <c r="IB19" s="377"/>
      <c r="IC19" s="377"/>
      <c r="ID19" s="377"/>
      <c r="IE19" s="377"/>
      <c r="IF19" s="377"/>
      <c r="IG19" s="377"/>
      <c r="IH19" s="377"/>
      <c r="II19" s="377"/>
      <c r="IJ19" s="377"/>
      <c r="IK19" s="377"/>
      <c r="IL19" s="377"/>
      <c r="IM19" s="377"/>
      <c r="IN19" s="377"/>
      <c r="IO19" s="377"/>
      <c r="IP19" s="377"/>
      <c r="IQ19" s="377"/>
      <c r="IR19" s="377"/>
      <c r="IS19" s="377"/>
      <c r="IT19" s="377"/>
      <c r="IU19" s="377"/>
      <c r="IV19" s="377"/>
      <c r="IW19" s="377"/>
      <c r="IX19" s="377"/>
    </row>
    <row r="20" spans="1:258" x14ac:dyDescent="0.25">
      <c r="A20" s="371" t="s">
        <v>1324</v>
      </c>
      <c r="B20" s="371"/>
      <c r="C20" s="371" t="s">
        <v>5</v>
      </c>
      <c r="D20" s="378" t="s">
        <v>269</v>
      </c>
      <c r="E20" s="372" t="s">
        <v>265</v>
      </c>
      <c r="F20" s="379"/>
      <c r="G20" s="379"/>
      <c r="H20" s="379"/>
      <c r="I20" s="373"/>
      <c r="J20" s="373"/>
      <c r="K20" s="373"/>
      <c r="L20" s="373"/>
      <c r="M20" s="373"/>
      <c r="N20" s="373"/>
      <c r="O20" s="373"/>
      <c r="P20" s="373"/>
      <c r="Q20" s="373"/>
      <c r="R20" s="375"/>
      <c r="S20" s="375"/>
      <c r="T20" s="375"/>
      <c r="U20" s="375"/>
      <c r="V20" s="375"/>
      <c r="W20" s="375"/>
      <c r="X20" s="375"/>
      <c r="Y20" s="376"/>
      <c r="Z20" s="376"/>
      <c r="AA20" s="376"/>
      <c r="AB20" s="376"/>
      <c r="AC20" s="376"/>
      <c r="AD20" s="376"/>
      <c r="AE20" s="376"/>
      <c r="AF20" s="376"/>
      <c r="AG20" s="373"/>
      <c r="AH20" s="373"/>
      <c r="AI20" s="373"/>
      <c r="AJ20" s="373"/>
      <c r="AK20" s="373"/>
      <c r="AL20" s="373"/>
      <c r="AM20" s="373"/>
      <c r="AN20" s="373"/>
      <c r="AO20" s="373"/>
      <c r="AP20" s="373"/>
      <c r="AQ20" s="373"/>
      <c r="AR20" s="377"/>
      <c r="AS20" s="377"/>
      <c r="AT20" s="377"/>
      <c r="AU20" s="377"/>
      <c r="AV20" s="377"/>
      <c r="AW20" s="377"/>
      <c r="AX20" s="377"/>
      <c r="AY20" s="377"/>
      <c r="AZ20" s="377"/>
      <c r="BA20" s="377"/>
      <c r="BB20" s="377"/>
      <c r="BC20" s="377"/>
      <c r="BD20" s="377"/>
      <c r="BE20" s="377"/>
      <c r="BF20" s="377"/>
      <c r="BG20" s="377"/>
      <c r="BH20" s="377"/>
      <c r="BI20" s="377"/>
      <c r="BJ20" s="377"/>
      <c r="BK20" s="377"/>
      <c r="BL20" s="377"/>
      <c r="BM20" s="377"/>
      <c r="BN20" s="377"/>
      <c r="BO20" s="377"/>
      <c r="BP20" s="377"/>
      <c r="BQ20" s="377"/>
      <c r="BR20" s="377"/>
      <c r="BS20" s="377"/>
      <c r="BT20" s="377"/>
      <c r="BU20" s="377"/>
      <c r="BV20" s="377"/>
      <c r="BW20" s="377"/>
      <c r="BX20" s="377"/>
      <c r="BY20" s="377"/>
      <c r="BZ20" s="377"/>
      <c r="CA20" s="377"/>
      <c r="CB20" s="377"/>
      <c r="CC20" s="377"/>
      <c r="CD20" s="377"/>
      <c r="CE20" s="377"/>
      <c r="CF20" s="377"/>
      <c r="CG20" s="377"/>
      <c r="CH20" s="377"/>
      <c r="CI20" s="377"/>
      <c r="CJ20" s="377"/>
      <c r="CK20" s="377"/>
      <c r="CL20" s="377"/>
      <c r="CM20" s="377"/>
      <c r="CN20" s="377"/>
      <c r="CO20" s="377"/>
      <c r="CP20" s="377"/>
      <c r="CQ20" s="377"/>
      <c r="CR20" s="377"/>
      <c r="CS20" s="377"/>
      <c r="CT20" s="377"/>
      <c r="CU20" s="377"/>
      <c r="CV20" s="377"/>
      <c r="CW20" s="377"/>
      <c r="CX20" s="377"/>
      <c r="CY20" s="377"/>
      <c r="CZ20" s="377"/>
      <c r="DA20" s="377"/>
      <c r="DB20" s="377"/>
      <c r="DC20" s="377"/>
      <c r="DD20" s="377"/>
      <c r="DE20" s="377"/>
      <c r="DF20" s="377"/>
      <c r="DG20" s="377"/>
      <c r="DH20" s="377"/>
      <c r="DI20" s="377"/>
      <c r="DJ20" s="377"/>
      <c r="DK20" s="377"/>
      <c r="DL20" s="377"/>
      <c r="DM20" s="377"/>
      <c r="DN20" s="377"/>
      <c r="DO20" s="377"/>
      <c r="DP20" s="377"/>
      <c r="DQ20" s="377"/>
      <c r="DR20" s="377"/>
      <c r="DS20" s="377"/>
      <c r="DT20" s="377"/>
      <c r="DU20" s="377"/>
      <c r="DV20" s="377"/>
      <c r="DW20" s="377"/>
      <c r="DX20" s="377"/>
      <c r="DY20" s="377"/>
      <c r="DZ20" s="377"/>
      <c r="EA20" s="377"/>
      <c r="EB20" s="377"/>
      <c r="EC20" s="377"/>
      <c r="ED20" s="377"/>
      <c r="EE20" s="377"/>
      <c r="EF20" s="377"/>
      <c r="EG20" s="377"/>
      <c r="EH20" s="377"/>
      <c r="EI20" s="377"/>
      <c r="EJ20" s="377"/>
      <c r="EK20" s="377"/>
      <c r="EL20" s="377"/>
      <c r="EM20" s="377"/>
      <c r="EN20" s="377"/>
      <c r="EO20" s="377"/>
      <c r="EP20" s="377"/>
      <c r="EQ20" s="377"/>
      <c r="ER20" s="377"/>
      <c r="ES20" s="377"/>
      <c r="ET20" s="377"/>
      <c r="EU20" s="377"/>
      <c r="EV20" s="377"/>
      <c r="EW20" s="377"/>
      <c r="EX20" s="377"/>
      <c r="EY20" s="377"/>
      <c r="EZ20" s="377"/>
      <c r="FA20" s="377"/>
      <c r="FB20" s="377"/>
      <c r="FC20" s="377"/>
      <c r="FD20" s="377"/>
      <c r="FE20" s="377"/>
      <c r="FF20" s="377"/>
      <c r="FG20" s="377"/>
      <c r="FH20" s="377"/>
      <c r="FI20" s="377"/>
      <c r="FJ20" s="377"/>
      <c r="FK20" s="377"/>
      <c r="FL20" s="377"/>
      <c r="FM20" s="377"/>
      <c r="FN20" s="377"/>
      <c r="FO20" s="377"/>
      <c r="FP20" s="377"/>
      <c r="FQ20" s="377"/>
      <c r="FR20" s="377"/>
      <c r="FS20" s="377"/>
      <c r="FT20" s="377"/>
      <c r="FU20" s="377"/>
      <c r="FV20" s="377"/>
      <c r="FW20" s="377"/>
      <c r="FX20" s="377"/>
      <c r="FY20" s="377"/>
      <c r="FZ20" s="377"/>
      <c r="GA20" s="377"/>
      <c r="GB20" s="377"/>
      <c r="GC20" s="377"/>
      <c r="GD20" s="377"/>
      <c r="GE20" s="377"/>
      <c r="GF20" s="377"/>
      <c r="GG20" s="377"/>
      <c r="GH20" s="377"/>
      <c r="GI20" s="377"/>
      <c r="GJ20" s="377"/>
      <c r="GK20" s="377"/>
      <c r="GL20" s="377"/>
      <c r="GM20" s="377"/>
      <c r="GN20" s="377"/>
      <c r="GO20" s="377"/>
      <c r="GP20" s="377"/>
      <c r="GQ20" s="377"/>
      <c r="GR20" s="377"/>
      <c r="GS20" s="377"/>
      <c r="GT20" s="377"/>
      <c r="GU20" s="377"/>
      <c r="GV20" s="377"/>
      <c r="GW20" s="377"/>
      <c r="GX20" s="377"/>
      <c r="GY20" s="377"/>
      <c r="GZ20" s="377"/>
      <c r="HA20" s="377"/>
      <c r="HB20" s="377"/>
      <c r="HC20" s="377"/>
      <c r="HD20" s="377"/>
      <c r="HE20" s="377"/>
      <c r="HF20" s="377"/>
      <c r="HG20" s="377"/>
      <c r="HH20" s="377"/>
      <c r="HI20" s="377"/>
      <c r="HJ20" s="377"/>
      <c r="HK20" s="377"/>
      <c r="HL20" s="377"/>
      <c r="HM20" s="377"/>
      <c r="HN20" s="377"/>
      <c r="HO20" s="377"/>
      <c r="HP20" s="377"/>
      <c r="HQ20" s="377"/>
      <c r="HR20" s="377"/>
      <c r="HS20" s="377"/>
      <c r="HT20" s="377"/>
      <c r="HU20" s="377"/>
      <c r="HV20" s="377"/>
      <c r="HW20" s="377"/>
      <c r="HX20" s="377"/>
      <c r="HY20" s="377"/>
      <c r="HZ20" s="377"/>
      <c r="IA20" s="377"/>
      <c r="IB20" s="377"/>
      <c r="IC20" s="377"/>
      <c r="ID20" s="377"/>
      <c r="IE20" s="377"/>
      <c r="IF20" s="377"/>
      <c r="IG20" s="377"/>
      <c r="IH20" s="377"/>
      <c r="II20" s="377"/>
      <c r="IJ20" s="377"/>
      <c r="IK20" s="377"/>
      <c r="IL20" s="377"/>
      <c r="IM20" s="377"/>
      <c r="IN20" s="377"/>
      <c r="IO20" s="377"/>
      <c r="IP20" s="377"/>
      <c r="IQ20" s="377"/>
      <c r="IR20" s="377"/>
      <c r="IS20" s="377"/>
      <c r="IT20" s="377"/>
      <c r="IU20" s="377"/>
      <c r="IV20" s="377"/>
      <c r="IW20" s="377"/>
      <c r="IX20" s="377"/>
    </row>
    <row r="21" spans="1:258" ht="33.75" x14ac:dyDescent="0.25">
      <c r="A21" s="371" t="s">
        <v>1325</v>
      </c>
      <c r="B21" s="371">
        <v>64006424</v>
      </c>
      <c r="C21" s="371" t="s">
        <v>5</v>
      </c>
      <c r="D21" s="372" t="s">
        <v>270</v>
      </c>
      <c r="E21" s="372"/>
      <c r="F21" s="379"/>
      <c r="G21" s="379"/>
      <c r="H21" s="379"/>
      <c r="I21" s="373" t="s">
        <v>964</v>
      </c>
      <c r="J21" s="373" t="s">
        <v>965</v>
      </c>
      <c r="K21" s="373"/>
      <c r="L21" s="373"/>
      <c r="M21" s="373"/>
      <c r="N21" s="373"/>
      <c r="O21" s="373"/>
      <c r="P21" s="373"/>
      <c r="Q21" s="373"/>
      <c r="R21" s="375"/>
      <c r="S21" s="375"/>
      <c r="T21" s="375"/>
      <c r="U21" s="375"/>
      <c r="V21" s="375"/>
      <c r="W21" s="375"/>
      <c r="X21" s="375"/>
      <c r="Y21" s="376"/>
      <c r="Z21" s="376"/>
      <c r="AA21" s="376"/>
      <c r="AB21" s="376"/>
      <c r="AC21" s="376"/>
      <c r="AD21" s="376"/>
      <c r="AE21" s="376"/>
      <c r="AF21" s="376"/>
      <c r="AG21" s="373"/>
      <c r="AH21" s="373"/>
      <c r="AI21" s="373"/>
      <c r="AJ21" s="373"/>
      <c r="AK21" s="373"/>
      <c r="AL21" s="373"/>
      <c r="AM21" s="373"/>
      <c r="AN21" s="373"/>
      <c r="AO21" s="373"/>
      <c r="AP21" s="373"/>
      <c r="AQ21" s="373"/>
      <c r="AR21" s="377"/>
      <c r="AS21" s="377"/>
      <c r="AT21" s="377"/>
      <c r="AU21" s="377"/>
      <c r="AV21" s="377"/>
      <c r="AW21" s="377"/>
      <c r="AX21" s="377"/>
      <c r="AY21" s="377"/>
      <c r="AZ21" s="377"/>
      <c r="BA21" s="377"/>
      <c r="BB21" s="377"/>
      <c r="BC21" s="377"/>
      <c r="BD21" s="377"/>
      <c r="BE21" s="377"/>
      <c r="BF21" s="377"/>
      <c r="BG21" s="377"/>
      <c r="BH21" s="377"/>
      <c r="BI21" s="377"/>
      <c r="BJ21" s="377"/>
      <c r="BK21" s="377"/>
      <c r="BL21" s="377"/>
      <c r="BM21" s="377"/>
      <c r="BN21" s="377"/>
      <c r="BO21" s="377"/>
      <c r="BP21" s="377"/>
      <c r="BQ21" s="377"/>
      <c r="BR21" s="377"/>
      <c r="BS21" s="377"/>
      <c r="BT21" s="377"/>
      <c r="BU21" s="377"/>
      <c r="BV21" s="377"/>
      <c r="BW21" s="377"/>
      <c r="BX21" s="377"/>
      <c r="BY21" s="377"/>
      <c r="BZ21" s="377"/>
      <c r="CA21" s="377"/>
      <c r="CB21" s="377"/>
      <c r="CC21" s="377"/>
      <c r="CD21" s="377"/>
      <c r="CE21" s="377"/>
      <c r="CF21" s="377"/>
      <c r="CG21" s="377"/>
      <c r="CH21" s="377"/>
      <c r="CI21" s="377"/>
      <c r="CJ21" s="377"/>
      <c r="CK21" s="377"/>
      <c r="CL21" s="377"/>
      <c r="CM21" s="377"/>
      <c r="CN21" s="377"/>
      <c r="CO21" s="377"/>
      <c r="CP21" s="377"/>
      <c r="CQ21" s="377"/>
      <c r="CR21" s="377"/>
      <c r="CS21" s="377"/>
      <c r="CT21" s="377"/>
      <c r="CU21" s="377"/>
      <c r="CV21" s="377"/>
      <c r="CW21" s="377"/>
      <c r="CX21" s="377"/>
      <c r="CY21" s="377"/>
      <c r="CZ21" s="377"/>
      <c r="DA21" s="377"/>
      <c r="DB21" s="377"/>
      <c r="DC21" s="377"/>
      <c r="DD21" s="377"/>
      <c r="DE21" s="377"/>
      <c r="DF21" s="377"/>
      <c r="DG21" s="377"/>
      <c r="DH21" s="377"/>
      <c r="DI21" s="377"/>
      <c r="DJ21" s="377"/>
      <c r="DK21" s="377"/>
      <c r="DL21" s="377"/>
      <c r="DM21" s="377"/>
      <c r="DN21" s="377"/>
      <c r="DO21" s="377"/>
      <c r="DP21" s="377"/>
      <c r="DQ21" s="377"/>
      <c r="DR21" s="377"/>
      <c r="DS21" s="377"/>
      <c r="DT21" s="377"/>
      <c r="DU21" s="377"/>
      <c r="DV21" s="377"/>
      <c r="DW21" s="377"/>
      <c r="DX21" s="377"/>
      <c r="DY21" s="377"/>
      <c r="DZ21" s="377"/>
      <c r="EA21" s="377"/>
      <c r="EB21" s="377"/>
      <c r="EC21" s="377"/>
      <c r="ED21" s="377"/>
      <c r="EE21" s="377"/>
      <c r="EF21" s="377"/>
      <c r="EG21" s="377"/>
      <c r="EH21" s="377"/>
      <c r="EI21" s="377"/>
      <c r="EJ21" s="377"/>
      <c r="EK21" s="377"/>
      <c r="EL21" s="377"/>
      <c r="EM21" s="377"/>
      <c r="EN21" s="377"/>
      <c r="EO21" s="377"/>
      <c r="EP21" s="377"/>
      <c r="EQ21" s="377"/>
      <c r="ER21" s="377"/>
      <c r="ES21" s="377"/>
      <c r="ET21" s="377"/>
      <c r="EU21" s="377"/>
      <c r="EV21" s="377"/>
      <c r="EW21" s="377"/>
      <c r="EX21" s="377"/>
      <c r="EY21" s="377"/>
      <c r="EZ21" s="377"/>
      <c r="FA21" s="377"/>
      <c r="FB21" s="377"/>
      <c r="FC21" s="377"/>
      <c r="FD21" s="377"/>
      <c r="FE21" s="377"/>
      <c r="FF21" s="377"/>
      <c r="FG21" s="377"/>
      <c r="FH21" s="377"/>
      <c r="FI21" s="377"/>
      <c r="FJ21" s="377"/>
      <c r="FK21" s="377"/>
      <c r="FL21" s="377"/>
      <c r="FM21" s="377"/>
      <c r="FN21" s="377"/>
      <c r="FO21" s="377"/>
      <c r="FP21" s="377"/>
      <c r="FQ21" s="377"/>
      <c r="FR21" s="377"/>
      <c r="FS21" s="377"/>
      <c r="FT21" s="377"/>
      <c r="FU21" s="377"/>
      <c r="FV21" s="377"/>
      <c r="FW21" s="377"/>
      <c r="FX21" s="377"/>
      <c r="FY21" s="377"/>
      <c r="FZ21" s="377"/>
      <c r="GA21" s="377"/>
      <c r="GB21" s="377"/>
      <c r="GC21" s="377"/>
      <c r="GD21" s="377"/>
      <c r="GE21" s="377"/>
      <c r="GF21" s="377"/>
      <c r="GG21" s="377"/>
      <c r="GH21" s="377"/>
      <c r="GI21" s="377"/>
      <c r="GJ21" s="377"/>
      <c r="GK21" s="377"/>
      <c r="GL21" s="377"/>
      <c r="GM21" s="377"/>
      <c r="GN21" s="377"/>
      <c r="GO21" s="377"/>
      <c r="GP21" s="377"/>
      <c r="GQ21" s="377"/>
      <c r="GR21" s="377"/>
      <c r="GS21" s="377"/>
      <c r="GT21" s="377"/>
      <c r="GU21" s="377"/>
      <c r="GV21" s="377"/>
      <c r="GW21" s="377"/>
      <c r="GX21" s="377"/>
      <c r="GY21" s="377"/>
      <c r="GZ21" s="377"/>
      <c r="HA21" s="377"/>
      <c r="HB21" s="377"/>
      <c r="HC21" s="377"/>
      <c r="HD21" s="377"/>
      <c r="HE21" s="377"/>
      <c r="HF21" s="377"/>
      <c r="HG21" s="377"/>
      <c r="HH21" s="377"/>
      <c r="HI21" s="377"/>
      <c r="HJ21" s="377"/>
      <c r="HK21" s="377"/>
      <c r="HL21" s="377"/>
      <c r="HM21" s="377"/>
      <c r="HN21" s="377"/>
      <c r="HO21" s="377"/>
      <c r="HP21" s="377"/>
      <c r="HQ21" s="377"/>
      <c r="HR21" s="377"/>
      <c r="HS21" s="377"/>
      <c r="HT21" s="377"/>
      <c r="HU21" s="377"/>
      <c r="HV21" s="377"/>
      <c r="HW21" s="377"/>
      <c r="HX21" s="377"/>
      <c r="HY21" s="377"/>
      <c r="HZ21" s="377"/>
      <c r="IA21" s="377"/>
      <c r="IB21" s="377"/>
      <c r="IC21" s="377"/>
      <c r="ID21" s="377"/>
      <c r="IE21" s="377"/>
      <c r="IF21" s="377"/>
      <c r="IG21" s="377"/>
      <c r="IH21" s="377"/>
      <c r="II21" s="377"/>
      <c r="IJ21" s="377"/>
      <c r="IK21" s="377"/>
      <c r="IL21" s="377"/>
      <c r="IM21" s="377"/>
      <c r="IN21" s="377"/>
      <c r="IO21" s="377"/>
      <c r="IP21" s="377"/>
      <c r="IQ21" s="377"/>
      <c r="IR21" s="377"/>
      <c r="IS21" s="377"/>
      <c r="IT21" s="377"/>
      <c r="IU21" s="377"/>
      <c r="IV21" s="377"/>
      <c r="IW21" s="377"/>
      <c r="IX21" s="377"/>
    </row>
    <row r="22" spans="1:258" x14ac:dyDescent="0.25">
      <c r="A22" s="371" t="s">
        <v>1326</v>
      </c>
      <c r="B22" s="371">
        <v>64376448</v>
      </c>
      <c r="C22" s="371" t="s">
        <v>5</v>
      </c>
      <c r="D22" s="381"/>
      <c r="E22" s="381"/>
      <c r="F22" s="373"/>
      <c r="G22" s="373"/>
      <c r="H22" s="373"/>
      <c r="I22" s="373" t="s">
        <v>967</v>
      </c>
      <c r="J22" s="373" t="s">
        <v>968</v>
      </c>
      <c r="K22" s="373"/>
      <c r="L22" s="373"/>
      <c r="M22" s="373"/>
      <c r="N22" s="373"/>
      <c r="O22" s="373"/>
      <c r="P22" s="373"/>
      <c r="Q22" s="373"/>
      <c r="R22" s="375"/>
      <c r="S22" s="375"/>
      <c r="T22" s="375"/>
      <c r="U22" s="375"/>
      <c r="V22" s="375"/>
      <c r="W22" s="375"/>
      <c r="X22" s="375"/>
      <c r="Y22" s="376"/>
      <c r="Z22" s="376"/>
      <c r="AA22" s="376"/>
      <c r="AB22" s="376"/>
      <c r="AC22" s="376"/>
      <c r="AD22" s="376"/>
      <c r="AE22" s="376"/>
      <c r="AF22" s="376"/>
      <c r="AG22" s="373"/>
      <c r="AH22" s="373"/>
      <c r="AI22" s="373"/>
      <c r="AJ22" s="373"/>
      <c r="AK22" s="373"/>
      <c r="AL22" s="373"/>
      <c r="AM22" s="373"/>
      <c r="AN22" s="373"/>
      <c r="AO22" s="373"/>
      <c r="AP22" s="373"/>
      <c r="AQ22" s="373"/>
      <c r="AR22" s="377"/>
      <c r="AS22" s="377"/>
      <c r="AT22" s="377"/>
      <c r="AU22" s="377"/>
      <c r="AV22" s="377"/>
      <c r="AW22" s="377"/>
      <c r="AX22" s="377"/>
      <c r="AY22" s="377"/>
      <c r="AZ22" s="377"/>
      <c r="BA22" s="377"/>
      <c r="BB22" s="377"/>
      <c r="BC22" s="377"/>
      <c r="BD22" s="377"/>
      <c r="BE22" s="377"/>
      <c r="BF22" s="377"/>
      <c r="BG22" s="377"/>
      <c r="BH22" s="377"/>
      <c r="BI22" s="377"/>
      <c r="BJ22" s="377"/>
      <c r="BK22" s="377"/>
      <c r="BL22" s="377"/>
      <c r="BM22" s="377"/>
      <c r="BN22" s="377"/>
      <c r="BO22" s="377"/>
      <c r="BP22" s="377"/>
      <c r="BQ22" s="377"/>
      <c r="BR22" s="377"/>
      <c r="BS22" s="377"/>
      <c r="BT22" s="377"/>
      <c r="BU22" s="377"/>
      <c r="BV22" s="377"/>
      <c r="BW22" s="377"/>
      <c r="BX22" s="377"/>
      <c r="BY22" s="377"/>
      <c r="BZ22" s="377"/>
      <c r="CA22" s="377"/>
      <c r="CB22" s="377"/>
      <c r="CC22" s="377"/>
      <c r="CD22" s="377"/>
      <c r="CE22" s="377"/>
      <c r="CF22" s="377"/>
      <c r="CG22" s="377"/>
      <c r="CH22" s="377"/>
      <c r="CI22" s="377"/>
      <c r="CJ22" s="377"/>
      <c r="CK22" s="377"/>
      <c r="CL22" s="377"/>
      <c r="CM22" s="377"/>
      <c r="CN22" s="377"/>
      <c r="CO22" s="377"/>
      <c r="CP22" s="377"/>
      <c r="CQ22" s="377"/>
      <c r="CR22" s="377"/>
      <c r="CS22" s="377"/>
      <c r="CT22" s="377"/>
      <c r="CU22" s="377"/>
      <c r="CV22" s="377"/>
      <c r="CW22" s="377"/>
      <c r="CX22" s="377"/>
      <c r="CY22" s="377"/>
      <c r="CZ22" s="377"/>
      <c r="DA22" s="377"/>
      <c r="DB22" s="377"/>
      <c r="DC22" s="377"/>
      <c r="DD22" s="377"/>
      <c r="DE22" s="377"/>
      <c r="DF22" s="377"/>
      <c r="DG22" s="377"/>
      <c r="DH22" s="377"/>
      <c r="DI22" s="377"/>
      <c r="DJ22" s="377"/>
      <c r="DK22" s="377"/>
      <c r="DL22" s="377"/>
      <c r="DM22" s="377"/>
      <c r="DN22" s="377"/>
      <c r="DO22" s="377"/>
      <c r="DP22" s="377"/>
      <c r="DQ22" s="377"/>
      <c r="DR22" s="377"/>
      <c r="DS22" s="377"/>
      <c r="DT22" s="377"/>
      <c r="DU22" s="377"/>
      <c r="DV22" s="377"/>
      <c r="DW22" s="377"/>
      <c r="DX22" s="377"/>
      <c r="DY22" s="377"/>
      <c r="DZ22" s="377"/>
      <c r="EA22" s="377"/>
      <c r="EB22" s="377"/>
      <c r="EC22" s="377"/>
      <c r="ED22" s="377"/>
      <c r="EE22" s="377"/>
      <c r="EF22" s="377"/>
      <c r="EG22" s="377"/>
      <c r="EH22" s="377"/>
      <c r="EI22" s="377"/>
      <c r="EJ22" s="377"/>
      <c r="EK22" s="377"/>
      <c r="EL22" s="377"/>
      <c r="EM22" s="377"/>
      <c r="EN22" s="377"/>
      <c r="EO22" s="377"/>
      <c r="EP22" s="377"/>
      <c r="EQ22" s="377"/>
      <c r="ER22" s="377"/>
      <c r="ES22" s="377"/>
      <c r="ET22" s="377"/>
      <c r="EU22" s="377"/>
      <c r="EV22" s="377"/>
      <c r="EW22" s="377"/>
      <c r="EX22" s="377"/>
      <c r="EY22" s="377"/>
      <c r="EZ22" s="377"/>
      <c r="FA22" s="377"/>
      <c r="FB22" s="377"/>
      <c r="FC22" s="377"/>
      <c r="FD22" s="377"/>
      <c r="FE22" s="377"/>
      <c r="FF22" s="377"/>
      <c r="FG22" s="377"/>
      <c r="FH22" s="377"/>
      <c r="FI22" s="377"/>
      <c r="FJ22" s="377"/>
      <c r="FK22" s="377"/>
      <c r="FL22" s="377"/>
      <c r="FM22" s="377"/>
      <c r="FN22" s="377"/>
      <c r="FO22" s="377"/>
      <c r="FP22" s="377"/>
      <c r="FQ22" s="377"/>
      <c r="FR22" s="377"/>
      <c r="FS22" s="377"/>
      <c r="FT22" s="377"/>
      <c r="FU22" s="377"/>
      <c r="FV22" s="377"/>
      <c r="FW22" s="377"/>
      <c r="FX22" s="377"/>
      <c r="FY22" s="377"/>
      <c r="FZ22" s="377"/>
      <c r="GA22" s="377"/>
      <c r="GB22" s="377"/>
      <c r="GC22" s="377"/>
      <c r="GD22" s="377"/>
      <c r="GE22" s="377"/>
      <c r="GF22" s="377"/>
      <c r="GG22" s="377"/>
      <c r="GH22" s="377"/>
      <c r="GI22" s="377"/>
      <c r="GJ22" s="377"/>
      <c r="GK22" s="377"/>
      <c r="GL22" s="377"/>
      <c r="GM22" s="377"/>
      <c r="GN22" s="377"/>
      <c r="GO22" s="377"/>
      <c r="GP22" s="377"/>
      <c r="GQ22" s="377"/>
      <c r="GR22" s="377"/>
      <c r="GS22" s="377"/>
      <c r="GT22" s="377"/>
      <c r="GU22" s="377"/>
      <c r="GV22" s="377"/>
      <c r="GW22" s="377"/>
      <c r="GX22" s="377"/>
      <c r="GY22" s="377"/>
      <c r="GZ22" s="377"/>
      <c r="HA22" s="377"/>
      <c r="HB22" s="377"/>
      <c r="HC22" s="377"/>
      <c r="HD22" s="377"/>
      <c r="HE22" s="377"/>
      <c r="HF22" s="377"/>
      <c r="HG22" s="377"/>
      <c r="HH22" s="377"/>
      <c r="HI22" s="377"/>
      <c r="HJ22" s="377"/>
      <c r="HK22" s="377"/>
      <c r="HL22" s="377"/>
      <c r="HM22" s="377"/>
      <c r="HN22" s="377"/>
      <c r="HO22" s="377"/>
      <c r="HP22" s="377"/>
      <c r="HQ22" s="377"/>
      <c r="HR22" s="377"/>
      <c r="HS22" s="377"/>
      <c r="HT22" s="377"/>
      <c r="HU22" s="377"/>
      <c r="HV22" s="377"/>
      <c r="HW22" s="377"/>
      <c r="HX22" s="377"/>
      <c r="HY22" s="377"/>
      <c r="HZ22" s="377"/>
      <c r="IA22" s="377"/>
      <c r="IB22" s="377"/>
      <c r="IC22" s="377"/>
      <c r="ID22" s="377"/>
      <c r="IE22" s="377"/>
      <c r="IF22" s="377"/>
      <c r="IG22" s="377"/>
      <c r="IH22" s="377"/>
      <c r="II22" s="377"/>
      <c r="IJ22" s="377"/>
      <c r="IK22" s="377"/>
      <c r="IL22" s="377"/>
      <c r="IM22" s="377"/>
      <c r="IN22" s="377"/>
      <c r="IO22" s="377"/>
      <c r="IP22" s="377"/>
      <c r="IQ22" s="377"/>
      <c r="IR22" s="377"/>
      <c r="IS22" s="377"/>
      <c r="IT22" s="377"/>
      <c r="IU22" s="377"/>
      <c r="IV22" s="377"/>
      <c r="IW22" s="377"/>
      <c r="IX22" s="377"/>
    </row>
    <row r="23" spans="1:258" ht="22.5" x14ac:dyDescent="0.25">
      <c r="A23" s="371" t="s">
        <v>1327</v>
      </c>
      <c r="B23" s="371">
        <v>65226533</v>
      </c>
      <c r="C23" s="371" t="s">
        <v>5</v>
      </c>
      <c r="D23" s="372" t="s">
        <v>266</v>
      </c>
      <c r="E23" s="372"/>
      <c r="F23" s="373"/>
      <c r="G23" s="373"/>
      <c r="H23" s="373"/>
      <c r="I23" s="373" t="s">
        <v>285</v>
      </c>
      <c r="J23" s="373" t="s">
        <v>969</v>
      </c>
      <c r="K23" s="373"/>
      <c r="L23" s="373"/>
      <c r="M23" s="373"/>
      <c r="N23" s="373"/>
      <c r="O23" s="373"/>
      <c r="P23" s="373"/>
      <c r="Q23" s="375"/>
      <c r="R23" s="375"/>
      <c r="S23" s="375"/>
      <c r="T23" s="375"/>
      <c r="U23" s="375"/>
      <c r="V23" s="375"/>
      <c r="W23" s="375"/>
      <c r="X23" s="376"/>
      <c r="Y23" s="376"/>
      <c r="Z23" s="376"/>
      <c r="AA23" s="376"/>
      <c r="AB23" s="376"/>
      <c r="AC23" s="376"/>
      <c r="AD23" s="376"/>
      <c r="AE23" s="376"/>
      <c r="AF23" s="373"/>
      <c r="AG23" s="373"/>
      <c r="AH23" s="373"/>
      <c r="AI23" s="373"/>
      <c r="AJ23" s="373"/>
      <c r="AK23" s="373"/>
      <c r="AL23" s="373"/>
      <c r="AM23" s="373"/>
      <c r="AN23" s="373"/>
      <c r="AO23" s="373"/>
      <c r="AP23" s="373"/>
      <c r="AQ23" s="377"/>
      <c r="AR23" s="377"/>
      <c r="AS23" s="377"/>
      <c r="AT23" s="377"/>
      <c r="AU23" s="377"/>
      <c r="AV23" s="377"/>
      <c r="AW23" s="377"/>
      <c r="AX23" s="377"/>
      <c r="AY23" s="377"/>
      <c r="AZ23" s="377"/>
      <c r="BA23" s="377"/>
      <c r="BB23" s="377"/>
      <c r="BC23" s="377"/>
      <c r="BD23" s="377"/>
      <c r="BE23" s="377"/>
      <c r="BF23" s="377"/>
      <c r="BG23" s="377"/>
      <c r="BH23" s="377"/>
      <c r="BI23" s="377"/>
      <c r="BJ23" s="377"/>
      <c r="BK23" s="377"/>
      <c r="BL23" s="377"/>
      <c r="BM23" s="377"/>
      <c r="BN23" s="377"/>
      <c r="BO23" s="377"/>
      <c r="BP23" s="377"/>
      <c r="BQ23" s="377"/>
      <c r="BR23" s="377"/>
      <c r="BS23" s="377"/>
      <c r="BT23" s="377"/>
      <c r="BU23" s="377"/>
      <c r="BV23" s="377"/>
      <c r="BW23" s="377"/>
      <c r="BX23" s="377"/>
      <c r="BY23" s="377"/>
      <c r="BZ23" s="377"/>
      <c r="CA23" s="377"/>
      <c r="CB23" s="377"/>
      <c r="CC23" s="377"/>
      <c r="CD23" s="377"/>
      <c r="CE23" s="377"/>
      <c r="CF23" s="377"/>
      <c r="CG23" s="377"/>
      <c r="CH23" s="377"/>
      <c r="CI23" s="377"/>
      <c r="CJ23" s="377"/>
      <c r="CK23" s="377"/>
      <c r="CL23" s="377"/>
      <c r="CM23" s="377"/>
      <c r="CN23" s="377"/>
      <c r="CO23" s="377"/>
      <c r="CP23" s="377"/>
      <c r="CQ23" s="377"/>
      <c r="CR23" s="377"/>
      <c r="CS23" s="377"/>
      <c r="CT23" s="377"/>
      <c r="CU23" s="377"/>
      <c r="CV23" s="377"/>
      <c r="CW23" s="377"/>
      <c r="CX23" s="377"/>
      <c r="CY23" s="377"/>
      <c r="CZ23" s="377"/>
      <c r="DA23" s="377"/>
      <c r="DB23" s="377"/>
      <c r="DC23" s="377"/>
      <c r="DD23" s="377"/>
      <c r="DE23" s="377"/>
      <c r="DF23" s="377"/>
      <c r="DG23" s="377"/>
      <c r="DH23" s="377"/>
      <c r="DI23" s="377"/>
      <c r="DJ23" s="377"/>
      <c r="DK23" s="377"/>
      <c r="DL23" s="377"/>
      <c r="DM23" s="377"/>
      <c r="DN23" s="377"/>
      <c r="DO23" s="377"/>
      <c r="DP23" s="377"/>
      <c r="DQ23" s="377"/>
      <c r="DR23" s="377"/>
      <c r="DS23" s="377"/>
      <c r="DT23" s="377"/>
      <c r="DU23" s="377"/>
      <c r="DV23" s="377"/>
      <c r="DW23" s="377"/>
      <c r="DX23" s="377"/>
      <c r="DY23" s="377"/>
      <c r="DZ23" s="377"/>
      <c r="EA23" s="377"/>
      <c r="EB23" s="377"/>
      <c r="EC23" s="377"/>
      <c r="ED23" s="377"/>
      <c r="EE23" s="377"/>
      <c r="EF23" s="377"/>
      <c r="EG23" s="377"/>
      <c r="EH23" s="377"/>
      <c r="EI23" s="377"/>
      <c r="EJ23" s="377"/>
      <c r="EK23" s="377"/>
      <c r="EL23" s="377"/>
      <c r="EM23" s="377"/>
      <c r="EN23" s="377"/>
      <c r="EO23" s="377"/>
      <c r="EP23" s="377"/>
      <c r="EQ23" s="377"/>
      <c r="ER23" s="377"/>
      <c r="ES23" s="377"/>
      <c r="ET23" s="377"/>
      <c r="EU23" s="377"/>
      <c r="EV23" s="377"/>
      <c r="EW23" s="377"/>
      <c r="EX23" s="377"/>
      <c r="EY23" s="377"/>
      <c r="EZ23" s="377"/>
      <c r="FA23" s="377"/>
      <c r="FB23" s="377"/>
      <c r="FC23" s="377"/>
      <c r="FD23" s="377"/>
      <c r="FE23" s="377"/>
      <c r="FF23" s="377"/>
      <c r="FG23" s="377"/>
      <c r="FH23" s="377"/>
      <c r="FI23" s="377"/>
      <c r="FJ23" s="377"/>
      <c r="FK23" s="377"/>
      <c r="FL23" s="377"/>
      <c r="FM23" s="377"/>
      <c r="FN23" s="377"/>
      <c r="FO23" s="377"/>
      <c r="FP23" s="377"/>
      <c r="FQ23" s="377"/>
      <c r="FR23" s="377"/>
      <c r="FS23" s="377"/>
      <c r="FT23" s="377"/>
      <c r="FU23" s="377"/>
      <c r="FV23" s="377"/>
      <c r="FW23" s="377"/>
      <c r="FX23" s="377"/>
      <c r="FY23" s="377"/>
      <c r="FZ23" s="377"/>
      <c r="GA23" s="377"/>
      <c r="GB23" s="377"/>
      <c r="GC23" s="377"/>
      <c r="GD23" s="377"/>
      <c r="GE23" s="377"/>
      <c r="GF23" s="377"/>
      <c r="GG23" s="377"/>
      <c r="GH23" s="377"/>
      <c r="GI23" s="377"/>
      <c r="GJ23" s="377"/>
      <c r="GK23" s="377"/>
      <c r="GL23" s="377"/>
      <c r="GM23" s="377"/>
      <c r="GN23" s="377"/>
      <c r="GO23" s="377"/>
      <c r="GP23" s="377"/>
      <c r="GQ23" s="377"/>
      <c r="GR23" s="377"/>
      <c r="GS23" s="377"/>
      <c r="GT23" s="377"/>
      <c r="GU23" s="377"/>
      <c r="GV23" s="377"/>
      <c r="GW23" s="377"/>
      <c r="GX23" s="377"/>
      <c r="GY23" s="377"/>
      <c r="GZ23" s="377"/>
      <c r="HA23" s="377"/>
      <c r="HB23" s="377"/>
      <c r="HC23" s="377"/>
      <c r="HD23" s="377"/>
      <c r="HE23" s="377"/>
      <c r="HF23" s="377"/>
      <c r="HG23" s="377"/>
      <c r="HH23" s="377"/>
      <c r="HI23" s="377"/>
      <c r="HJ23" s="377"/>
      <c r="HK23" s="377"/>
      <c r="HL23" s="377"/>
      <c r="HM23" s="377"/>
      <c r="HN23" s="377"/>
      <c r="HO23" s="377"/>
      <c r="HP23" s="377"/>
      <c r="HQ23" s="377"/>
      <c r="HR23" s="377"/>
      <c r="HS23" s="377"/>
      <c r="HT23" s="377"/>
      <c r="HU23" s="377"/>
      <c r="HV23" s="377"/>
      <c r="HW23" s="377"/>
      <c r="HX23" s="377"/>
      <c r="HY23" s="377"/>
      <c r="HZ23" s="377"/>
      <c r="IA23" s="377"/>
      <c r="IB23" s="377"/>
      <c r="IC23" s="377"/>
      <c r="ID23" s="377"/>
      <c r="IE23" s="377"/>
      <c r="IF23" s="377"/>
      <c r="IG23" s="377"/>
      <c r="IH23" s="377"/>
      <c r="II23" s="377"/>
      <c r="IJ23" s="377"/>
      <c r="IK23" s="377"/>
      <c r="IL23" s="377"/>
      <c r="IM23" s="377"/>
      <c r="IN23" s="377"/>
      <c r="IO23" s="377"/>
      <c r="IP23" s="377"/>
      <c r="IQ23" s="377"/>
      <c r="IR23" s="377"/>
      <c r="IS23" s="377"/>
      <c r="IT23" s="377"/>
      <c r="IU23" s="377"/>
      <c r="IV23" s="377"/>
      <c r="IW23" s="377"/>
      <c r="IX23" s="377"/>
    </row>
    <row r="24" spans="1:258" x14ac:dyDescent="0.25">
      <c r="A24" s="371" t="s">
        <v>1328</v>
      </c>
      <c r="B24" s="371">
        <v>66056622</v>
      </c>
      <c r="C24" s="371" t="s">
        <v>5</v>
      </c>
      <c r="D24" s="372"/>
      <c r="E24" s="372"/>
      <c r="F24" s="373"/>
      <c r="G24" s="373"/>
      <c r="H24" s="373"/>
      <c r="I24" s="373"/>
      <c r="J24" s="373" t="s">
        <v>970</v>
      </c>
      <c r="K24" s="373"/>
      <c r="L24" s="373"/>
      <c r="M24" s="373"/>
      <c r="N24" s="373"/>
      <c r="O24" s="373"/>
      <c r="P24" s="373"/>
      <c r="Q24" s="373"/>
      <c r="R24" s="375"/>
      <c r="S24" s="375"/>
      <c r="T24" s="375"/>
      <c r="U24" s="375"/>
      <c r="V24" s="375"/>
      <c r="W24" s="375"/>
      <c r="X24" s="375"/>
      <c r="Y24" s="376"/>
      <c r="Z24" s="376"/>
      <c r="AA24" s="376"/>
      <c r="AB24" s="376"/>
      <c r="AC24" s="376"/>
      <c r="AD24" s="376"/>
      <c r="AE24" s="376"/>
      <c r="AF24" s="376"/>
      <c r="AG24" s="373"/>
      <c r="AH24" s="373"/>
      <c r="AI24" s="373"/>
      <c r="AJ24" s="373"/>
      <c r="AK24" s="373"/>
      <c r="AL24" s="373"/>
      <c r="AM24" s="373"/>
      <c r="AN24" s="373"/>
      <c r="AO24" s="373"/>
      <c r="AP24" s="373"/>
      <c r="AQ24" s="373"/>
      <c r="AR24" s="377"/>
      <c r="AS24" s="377"/>
      <c r="AT24" s="377"/>
      <c r="AU24" s="377"/>
      <c r="AV24" s="377"/>
      <c r="AW24" s="377"/>
      <c r="AX24" s="377"/>
      <c r="AY24" s="377"/>
      <c r="AZ24" s="377"/>
      <c r="BA24" s="377"/>
      <c r="BB24" s="377"/>
      <c r="BC24" s="377"/>
      <c r="BD24" s="377"/>
      <c r="BE24" s="377"/>
      <c r="BF24" s="377"/>
      <c r="BG24" s="377"/>
      <c r="BH24" s="377"/>
      <c r="BI24" s="377"/>
      <c r="BJ24" s="377"/>
      <c r="BK24" s="377"/>
      <c r="BL24" s="377"/>
      <c r="BM24" s="377"/>
      <c r="BN24" s="377"/>
      <c r="BO24" s="377"/>
      <c r="BP24" s="377"/>
      <c r="BQ24" s="377"/>
      <c r="BR24" s="377"/>
      <c r="BS24" s="377"/>
      <c r="BT24" s="377"/>
      <c r="BU24" s="377"/>
      <c r="BV24" s="377"/>
      <c r="BW24" s="377"/>
      <c r="BX24" s="377"/>
      <c r="BY24" s="377"/>
      <c r="BZ24" s="377"/>
      <c r="CA24" s="377"/>
      <c r="CB24" s="377"/>
      <c r="CC24" s="377"/>
      <c r="CD24" s="377"/>
      <c r="CE24" s="377"/>
      <c r="CF24" s="377"/>
      <c r="CG24" s="377"/>
      <c r="CH24" s="377"/>
      <c r="CI24" s="377"/>
      <c r="CJ24" s="377"/>
      <c r="CK24" s="377"/>
      <c r="CL24" s="377"/>
      <c r="CM24" s="377"/>
      <c r="CN24" s="377"/>
      <c r="CO24" s="377"/>
      <c r="CP24" s="377"/>
      <c r="CQ24" s="377"/>
      <c r="CR24" s="377"/>
      <c r="CS24" s="377"/>
      <c r="CT24" s="377"/>
      <c r="CU24" s="377"/>
      <c r="CV24" s="377"/>
      <c r="CW24" s="377"/>
      <c r="CX24" s="377"/>
      <c r="CY24" s="377"/>
      <c r="CZ24" s="377"/>
      <c r="DA24" s="377"/>
      <c r="DB24" s="377"/>
      <c r="DC24" s="377"/>
      <c r="DD24" s="377"/>
      <c r="DE24" s="377"/>
      <c r="DF24" s="377"/>
      <c r="DG24" s="377"/>
      <c r="DH24" s="377"/>
      <c r="DI24" s="377"/>
      <c r="DJ24" s="377"/>
      <c r="DK24" s="377"/>
      <c r="DL24" s="377"/>
      <c r="DM24" s="377"/>
      <c r="DN24" s="377"/>
      <c r="DO24" s="377"/>
      <c r="DP24" s="377"/>
      <c r="DQ24" s="377"/>
      <c r="DR24" s="377"/>
      <c r="DS24" s="377"/>
      <c r="DT24" s="377"/>
      <c r="DU24" s="377"/>
      <c r="DV24" s="377"/>
      <c r="DW24" s="377"/>
      <c r="DX24" s="377"/>
      <c r="DY24" s="377"/>
      <c r="DZ24" s="377"/>
      <c r="EA24" s="377"/>
      <c r="EB24" s="377"/>
      <c r="EC24" s="377"/>
      <c r="ED24" s="377"/>
      <c r="EE24" s="377"/>
      <c r="EF24" s="377"/>
      <c r="EG24" s="377"/>
      <c r="EH24" s="377"/>
      <c r="EI24" s="377"/>
      <c r="EJ24" s="377"/>
      <c r="EK24" s="377"/>
      <c r="EL24" s="377"/>
      <c r="EM24" s="377"/>
      <c r="EN24" s="377"/>
      <c r="EO24" s="377"/>
      <c r="EP24" s="377"/>
      <c r="EQ24" s="377"/>
      <c r="ER24" s="377"/>
      <c r="ES24" s="377"/>
      <c r="ET24" s="377"/>
      <c r="EU24" s="377"/>
      <c r="EV24" s="377"/>
      <c r="EW24" s="377"/>
      <c r="EX24" s="377"/>
      <c r="EY24" s="377"/>
      <c r="EZ24" s="377"/>
      <c r="FA24" s="377"/>
      <c r="FB24" s="377"/>
      <c r="FC24" s="377"/>
      <c r="FD24" s="377"/>
      <c r="FE24" s="377"/>
      <c r="FF24" s="377"/>
      <c r="FG24" s="377"/>
      <c r="FH24" s="377"/>
      <c r="FI24" s="377"/>
      <c r="FJ24" s="377"/>
      <c r="FK24" s="377"/>
      <c r="FL24" s="377"/>
      <c r="FM24" s="377"/>
      <c r="FN24" s="377"/>
      <c r="FO24" s="377"/>
      <c r="FP24" s="377"/>
      <c r="FQ24" s="377"/>
      <c r="FR24" s="377"/>
      <c r="FS24" s="377"/>
      <c r="FT24" s="377"/>
      <c r="FU24" s="377"/>
      <c r="FV24" s="377"/>
      <c r="FW24" s="377"/>
      <c r="FX24" s="377"/>
      <c r="FY24" s="377"/>
      <c r="FZ24" s="377"/>
      <c r="GA24" s="377"/>
      <c r="GB24" s="377"/>
      <c r="GC24" s="377"/>
      <c r="GD24" s="377"/>
      <c r="GE24" s="377"/>
      <c r="GF24" s="377"/>
      <c r="GG24" s="377"/>
      <c r="GH24" s="377"/>
      <c r="GI24" s="377"/>
      <c r="GJ24" s="377"/>
      <c r="GK24" s="377"/>
      <c r="GL24" s="377"/>
      <c r="GM24" s="377"/>
      <c r="GN24" s="377"/>
      <c r="GO24" s="377"/>
      <c r="GP24" s="377"/>
      <c r="GQ24" s="377"/>
      <c r="GR24" s="377"/>
      <c r="GS24" s="377"/>
      <c r="GT24" s="377"/>
      <c r="GU24" s="377"/>
      <c r="GV24" s="377"/>
      <c r="GW24" s="377"/>
      <c r="GX24" s="377"/>
      <c r="GY24" s="377"/>
      <c r="GZ24" s="377"/>
      <c r="HA24" s="377"/>
      <c r="HB24" s="377"/>
      <c r="HC24" s="377"/>
      <c r="HD24" s="377"/>
      <c r="HE24" s="377"/>
      <c r="HF24" s="377"/>
      <c r="HG24" s="377"/>
      <c r="HH24" s="377"/>
      <c r="HI24" s="377"/>
      <c r="HJ24" s="377"/>
      <c r="HK24" s="377"/>
      <c r="HL24" s="377"/>
      <c r="HM24" s="377"/>
      <c r="HN24" s="377"/>
      <c r="HO24" s="377"/>
      <c r="HP24" s="377"/>
      <c r="HQ24" s="377"/>
      <c r="HR24" s="377"/>
      <c r="HS24" s="377"/>
      <c r="HT24" s="377"/>
      <c r="HU24" s="377"/>
      <c r="HV24" s="377"/>
      <c r="HW24" s="377"/>
      <c r="HX24" s="377"/>
      <c r="HY24" s="377"/>
      <c r="HZ24" s="377"/>
      <c r="IA24" s="377"/>
      <c r="IB24" s="377"/>
      <c r="IC24" s="377"/>
      <c r="ID24" s="377"/>
      <c r="IE24" s="377"/>
      <c r="IF24" s="377"/>
      <c r="IG24" s="377"/>
      <c r="IH24" s="377"/>
      <c r="II24" s="377"/>
      <c r="IJ24" s="377"/>
      <c r="IK24" s="377"/>
      <c r="IL24" s="377"/>
      <c r="IM24" s="377"/>
      <c r="IN24" s="377"/>
      <c r="IO24" s="377"/>
      <c r="IP24" s="377"/>
      <c r="IQ24" s="377"/>
      <c r="IR24" s="377"/>
      <c r="IS24" s="377"/>
      <c r="IT24" s="377"/>
      <c r="IU24" s="377"/>
      <c r="IV24" s="377"/>
      <c r="IW24" s="377"/>
      <c r="IX24" s="377"/>
    </row>
    <row r="25" spans="1:258" x14ac:dyDescent="0.25">
      <c r="A25" s="371" t="s">
        <v>1329</v>
      </c>
      <c r="B25" s="371">
        <v>66716696</v>
      </c>
      <c r="C25" s="371" t="s">
        <v>5</v>
      </c>
      <c r="D25" s="372"/>
      <c r="E25" s="372"/>
      <c r="F25" s="373"/>
      <c r="G25" s="373"/>
      <c r="H25" s="373" t="s">
        <v>971</v>
      </c>
      <c r="I25" s="377"/>
      <c r="J25" s="373" t="s">
        <v>972</v>
      </c>
      <c r="K25" s="373"/>
      <c r="L25" s="373"/>
      <c r="M25" s="373"/>
      <c r="N25" s="373"/>
      <c r="O25" s="373"/>
      <c r="P25" s="373"/>
      <c r="Q25" s="373"/>
      <c r="R25" s="375"/>
      <c r="S25" s="375"/>
      <c r="T25" s="375"/>
      <c r="U25" s="375"/>
      <c r="V25" s="375"/>
      <c r="W25" s="375"/>
      <c r="X25" s="375"/>
      <c r="Y25" s="376"/>
      <c r="Z25" s="376"/>
      <c r="AA25" s="376"/>
      <c r="AB25" s="376"/>
      <c r="AC25" s="376"/>
      <c r="AD25" s="376"/>
      <c r="AE25" s="376"/>
      <c r="AF25" s="376"/>
      <c r="AG25" s="373"/>
      <c r="AH25" s="373"/>
      <c r="AI25" s="373"/>
      <c r="AJ25" s="373"/>
      <c r="AK25" s="373"/>
      <c r="AL25" s="373"/>
      <c r="AM25" s="373"/>
      <c r="AN25" s="373"/>
      <c r="AO25" s="373"/>
      <c r="AP25" s="373"/>
      <c r="AQ25" s="373"/>
      <c r="AR25" s="377"/>
      <c r="AS25" s="377"/>
      <c r="AT25" s="377"/>
      <c r="AU25" s="377"/>
      <c r="AV25" s="377"/>
      <c r="AW25" s="377"/>
      <c r="AX25" s="377"/>
      <c r="AY25" s="377"/>
      <c r="AZ25" s="377"/>
      <c r="BA25" s="377"/>
      <c r="BB25" s="377"/>
      <c r="BC25" s="377"/>
      <c r="BD25" s="377"/>
      <c r="BE25" s="377"/>
      <c r="BF25" s="377"/>
      <c r="BG25" s="377"/>
      <c r="BH25" s="377"/>
      <c r="BI25" s="377"/>
      <c r="BJ25" s="377"/>
      <c r="BK25" s="377"/>
      <c r="BL25" s="377"/>
      <c r="BM25" s="377"/>
      <c r="BN25" s="377"/>
      <c r="BO25" s="377"/>
      <c r="BP25" s="377"/>
      <c r="BQ25" s="377"/>
      <c r="BR25" s="377"/>
      <c r="BS25" s="377"/>
      <c r="BT25" s="377"/>
      <c r="BU25" s="377"/>
      <c r="BV25" s="377"/>
      <c r="BW25" s="377"/>
      <c r="BX25" s="377"/>
      <c r="BY25" s="377"/>
      <c r="BZ25" s="377"/>
      <c r="CA25" s="377"/>
      <c r="CB25" s="377"/>
      <c r="CC25" s="377"/>
      <c r="CD25" s="377"/>
      <c r="CE25" s="377"/>
      <c r="CF25" s="377"/>
      <c r="CG25" s="377"/>
      <c r="CH25" s="377"/>
      <c r="CI25" s="377"/>
      <c r="CJ25" s="377"/>
      <c r="CK25" s="377"/>
      <c r="CL25" s="377"/>
      <c r="CM25" s="377"/>
      <c r="CN25" s="377"/>
      <c r="CO25" s="377"/>
      <c r="CP25" s="377"/>
      <c r="CQ25" s="377"/>
      <c r="CR25" s="377"/>
      <c r="CS25" s="377"/>
      <c r="CT25" s="377"/>
      <c r="CU25" s="377"/>
      <c r="CV25" s="377"/>
      <c r="CW25" s="377"/>
      <c r="CX25" s="377"/>
      <c r="CY25" s="377"/>
      <c r="CZ25" s="377"/>
      <c r="DA25" s="377"/>
      <c r="DB25" s="377"/>
      <c r="DC25" s="377"/>
      <c r="DD25" s="377"/>
      <c r="DE25" s="377"/>
      <c r="DF25" s="377"/>
      <c r="DG25" s="377"/>
      <c r="DH25" s="377"/>
      <c r="DI25" s="377"/>
      <c r="DJ25" s="377"/>
      <c r="DK25" s="377"/>
      <c r="DL25" s="377"/>
      <c r="DM25" s="377"/>
      <c r="DN25" s="377"/>
      <c r="DO25" s="377"/>
      <c r="DP25" s="377"/>
      <c r="DQ25" s="377"/>
      <c r="DR25" s="377"/>
      <c r="DS25" s="377"/>
      <c r="DT25" s="377"/>
      <c r="DU25" s="377"/>
      <c r="DV25" s="377"/>
      <c r="DW25" s="377"/>
      <c r="DX25" s="377"/>
      <c r="DY25" s="377"/>
      <c r="DZ25" s="377"/>
      <c r="EA25" s="377"/>
      <c r="EB25" s="377"/>
      <c r="EC25" s="377"/>
      <c r="ED25" s="377"/>
      <c r="EE25" s="377"/>
      <c r="EF25" s="377"/>
      <c r="EG25" s="377"/>
      <c r="EH25" s="377"/>
      <c r="EI25" s="377"/>
      <c r="EJ25" s="377"/>
      <c r="EK25" s="377"/>
      <c r="EL25" s="377"/>
      <c r="EM25" s="377"/>
      <c r="EN25" s="377"/>
      <c r="EO25" s="377"/>
      <c r="EP25" s="377"/>
      <c r="EQ25" s="377"/>
      <c r="ER25" s="377"/>
      <c r="ES25" s="377"/>
      <c r="ET25" s="377"/>
      <c r="EU25" s="377"/>
      <c r="EV25" s="377"/>
      <c r="EW25" s="377"/>
      <c r="EX25" s="377"/>
      <c r="EY25" s="377"/>
      <c r="EZ25" s="377"/>
      <c r="FA25" s="377"/>
      <c r="FB25" s="377"/>
      <c r="FC25" s="377"/>
      <c r="FD25" s="377"/>
      <c r="FE25" s="377"/>
      <c r="FF25" s="377"/>
      <c r="FG25" s="377"/>
      <c r="FH25" s="377"/>
      <c r="FI25" s="377"/>
      <c r="FJ25" s="377"/>
      <c r="FK25" s="377"/>
      <c r="FL25" s="377"/>
      <c r="FM25" s="377"/>
      <c r="FN25" s="377"/>
      <c r="FO25" s="377"/>
      <c r="FP25" s="377"/>
      <c r="FQ25" s="377"/>
      <c r="FR25" s="377"/>
      <c r="FS25" s="377"/>
      <c r="FT25" s="377"/>
      <c r="FU25" s="377"/>
      <c r="FV25" s="377"/>
      <c r="FW25" s="377"/>
      <c r="FX25" s="377"/>
      <c r="FY25" s="377"/>
      <c r="FZ25" s="377"/>
      <c r="GA25" s="377"/>
      <c r="GB25" s="377"/>
      <c r="GC25" s="377"/>
      <c r="GD25" s="377"/>
      <c r="GE25" s="377"/>
      <c r="GF25" s="377"/>
      <c r="GG25" s="377"/>
      <c r="GH25" s="377"/>
      <c r="GI25" s="377"/>
      <c r="GJ25" s="377"/>
      <c r="GK25" s="377"/>
      <c r="GL25" s="377"/>
      <c r="GM25" s="377"/>
      <c r="GN25" s="377"/>
      <c r="GO25" s="377"/>
      <c r="GP25" s="377"/>
      <c r="GQ25" s="377"/>
      <c r="GR25" s="377"/>
      <c r="GS25" s="377"/>
      <c r="GT25" s="377"/>
      <c r="GU25" s="377"/>
      <c r="GV25" s="377"/>
      <c r="GW25" s="377"/>
      <c r="GX25" s="377"/>
      <c r="GY25" s="377"/>
      <c r="GZ25" s="377"/>
      <c r="HA25" s="377"/>
      <c r="HB25" s="377"/>
      <c r="HC25" s="377"/>
      <c r="HD25" s="377"/>
      <c r="HE25" s="377"/>
      <c r="HF25" s="377"/>
      <c r="HG25" s="377"/>
      <c r="HH25" s="377"/>
      <c r="HI25" s="377"/>
      <c r="HJ25" s="377"/>
      <c r="HK25" s="377"/>
      <c r="HL25" s="377"/>
      <c r="HM25" s="377"/>
      <c r="HN25" s="377"/>
      <c r="HO25" s="377"/>
      <c r="HP25" s="377"/>
      <c r="HQ25" s="377"/>
      <c r="HR25" s="377"/>
      <c r="HS25" s="377"/>
      <c r="HT25" s="377"/>
      <c r="HU25" s="377"/>
      <c r="HV25" s="377"/>
      <c r="HW25" s="377"/>
      <c r="HX25" s="377"/>
      <c r="HY25" s="377"/>
      <c r="HZ25" s="377"/>
      <c r="IA25" s="377"/>
      <c r="IB25" s="377"/>
      <c r="IC25" s="377"/>
      <c r="ID25" s="377"/>
      <c r="IE25" s="377"/>
      <c r="IF25" s="377"/>
      <c r="IG25" s="377"/>
      <c r="IH25" s="377"/>
      <c r="II25" s="377"/>
      <c r="IJ25" s="377"/>
      <c r="IK25" s="377"/>
      <c r="IL25" s="377"/>
      <c r="IM25" s="377"/>
      <c r="IN25" s="377"/>
      <c r="IO25" s="377"/>
      <c r="IP25" s="377"/>
      <c r="IQ25" s="377"/>
      <c r="IR25" s="377"/>
      <c r="IS25" s="377"/>
      <c r="IT25" s="377"/>
      <c r="IU25" s="377"/>
      <c r="IV25" s="377"/>
      <c r="IW25" s="377"/>
      <c r="IX25" s="377"/>
    </row>
    <row r="26" spans="1:258" x14ac:dyDescent="0.25">
      <c r="A26" s="371" t="s">
        <v>1330</v>
      </c>
      <c r="B26" s="371">
        <v>67426757</v>
      </c>
      <c r="C26" s="371" t="s">
        <v>5</v>
      </c>
      <c r="D26" s="372"/>
      <c r="E26" s="372"/>
      <c r="F26" s="373"/>
      <c r="G26" s="373"/>
      <c r="H26" s="377"/>
      <c r="I26" s="373" t="s">
        <v>973</v>
      </c>
      <c r="J26" s="373" t="s">
        <v>974</v>
      </c>
      <c r="K26" s="373"/>
      <c r="L26" s="373"/>
      <c r="M26" s="373"/>
      <c r="N26" s="373"/>
      <c r="O26" s="373"/>
      <c r="P26" s="373"/>
      <c r="Q26" s="373"/>
      <c r="R26" s="375"/>
      <c r="S26" s="375"/>
      <c r="T26" s="375"/>
      <c r="U26" s="375"/>
      <c r="V26" s="375"/>
      <c r="W26" s="375"/>
      <c r="X26" s="375"/>
      <c r="Y26" s="376"/>
      <c r="Z26" s="376"/>
      <c r="AA26" s="376"/>
      <c r="AB26" s="376"/>
      <c r="AC26" s="376"/>
      <c r="AD26" s="376"/>
      <c r="AE26" s="376"/>
      <c r="AF26" s="376"/>
      <c r="AG26" s="373"/>
      <c r="AH26" s="373"/>
      <c r="AI26" s="373"/>
      <c r="AJ26" s="373"/>
      <c r="AK26" s="373"/>
      <c r="AL26" s="373"/>
      <c r="AM26" s="373"/>
      <c r="AN26" s="373"/>
      <c r="AO26" s="373"/>
      <c r="AP26" s="373"/>
      <c r="AQ26" s="373"/>
      <c r="AR26" s="377"/>
      <c r="AS26" s="377"/>
      <c r="AT26" s="377"/>
      <c r="AU26" s="377"/>
      <c r="AV26" s="377"/>
      <c r="AW26" s="377"/>
      <c r="AX26" s="377"/>
      <c r="AY26" s="377"/>
      <c r="AZ26" s="377"/>
      <c r="BA26" s="377"/>
      <c r="BB26" s="377"/>
      <c r="BC26" s="377"/>
      <c r="BD26" s="377"/>
      <c r="BE26" s="377"/>
      <c r="BF26" s="377"/>
      <c r="BG26" s="377"/>
      <c r="BH26" s="377"/>
      <c r="BI26" s="377"/>
      <c r="BJ26" s="377"/>
      <c r="BK26" s="377"/>
      <c r="BL26" s="377"/>
      <c r="BM26" s="377"/>
      <c r="BN26" s="377"/>
      <c r="BO26" s="377"/>
      <c r="BP26" s="377"/>
      <c r="BQ26" s="377"/>
      <c r="BR26" s="377"/>
      <c r="BS26" s="377"/>
      <c r="BT26" s="377"/>
      <c r="BU26" s="377"/>
      <c r="BV26" s="377"/>
      <c r="BW26" s="377"/>
      <c r="BX26" s="377"/>
      <c r="BY26" s="377"/>
      <c r="BZ26" s="377"/>
      <c r="CA26" s="377"/>
      <c r="CB26" s="377"/>
      <c r="CC26" s="377"/>
      <c r="CD26" s="377"/>
      <c r="CE26" s="377"/>
      <c r="CF26" s="377"/>
      <c r="CG26" s="377"/>
      <c r="CH26" s="377"/>
      <c r="CI26" s="377"/>
      <c r="CJ26" s="377"/>
      <c r="CK26" s="377"/>
      <c r="CL26" s="377"/>
      <c r="CM26" s="377"/>
      <c r="CN26" s="377"/>
      <c r="CO26" s="377"/>
      <c r="CP26" s="377"/>
      <c r="CQ26" s="377"/>
      <c r="CR26" s="377"/>
      <c r="CS26" s="377"/>
      <c r="CT26" s="377"/>
      <c r="CU26" s="377"/>
      <c r="CV26" s="377"/>
      <c r="CW26" s="377"/>
      <c r="CX26" s="377"/>
      <c r="CY26" s="377"/>
      <c r="CZ26" s="377"/>
      <c r="DA26" s="377"/>
      <c r="DB26" s="377"/>
      <c r="DC26" s="377"/>
      <c r="DD26" s="377"/>
      <c r="DE26" s="377"/>
      <c r="DF26" s="377"/>
      <c r="DG26" s="377"/>
      <c r="DH26" s="377"/>
      <c r="DI26" s="377"/>
      <c r="DJ26" s="377"/>
      <c r="DK26" s="377"/>
      <c r="DL26" s="377"/>
      <c r="DM26" s="377"/>
      <c r="DN26" s="377"/>
      <c r="DO26" s="377"/>
      <c r="DP26" s="377"/>
      <c r="DQ26" s="377"/>
      <c r="DR26" s="377"/>
      <c r="DS26" s="377"/>
      <c r="DT26" s="377"/>
      <c r="DU26" s="377"/>
      <c r="DV26" s="377"/>
      <c r="DW26" s="377"/>
      <c r="DX26" s="377"/>
      <c r="DY26" s="377"/>
      <c r="DZ26" s="377"/>
      <c r="EA26" s="377"/>
      <c r="EB26" s="377"/>
      <c r="EC26" s="377"/>
      <c r="ED26" s="377"/>
      <c r="EE26" s="377"/>
      <c r="EF26" s="377"/>
      <c r="EG26" s="377"/>
      <c r="EH26" s="377"/>
      <c r="EI26" s="377"/>
      <c r="EJ26" s="377"/>
      <c r="EK26" s="377"/>
      <c r="EL26" s="377"/>
      <c r="EM26" s="377"/>
      <c r="EN26" s="377"/>
      <c r="EO26" s="377"/>
      <c r="EP26" s="377"/>
      <c r="EQ26" s="377"/>
      <c r="ER26" s="377"/>
      <c r="ES26" s="377"/>
      <c r="ET26" s="377"/>
      <c r="EU26" s="377"/>
      <c r="EV26" s="377"/>
      <c r="EW26" s="377"/>
      <c r="EX26" s="377"/>
      <c r="EY26" s="377"/>
      <c r="EZ26" s="377"/>
      <c r="FA26" s="377"/>
      <c r="FB26" s="377"/>
      <c r="FC26" s="377"/>
      <c r="FD26" s="377"/>
      <c r="FE26" s="377"/>
      <c r="FF26" s="377"/>
      <c r="FG26" s="377"/>
      <c r="FH26" s="377"/>
      <c r="FI26" s="377"/>
      <c r="FJ26" s="377"/>
      <c r="FK26" s="377"/>
      <c r="FL26" s="377"/>
      <c r="FM26" s="377"/>
      <c r="FN26" s="377"/>
      <c r="FO26" s="377"/>
      <c r="FP26" s="377"/>
      <c r="FQ26" s="377"/>
      <c r="FR26" s="377"/>
      <c r="FS26" s="377"/>
      <c r="FT26" s="377"/>
      <c r="FU26" s="377"/>
      <c r="FV26" s="377"/>
      <c r="FW26" s="377"/>
      <c r="FX26" s="377"/>
      <c r="FY26" s="377"/>
      <c r="FZ26" s="377"/>
      <c r="GA26" s="377"/>
      <c r="GB26" s="377"/>
      <c r="GC26" s="377"/>
      <c r="GD26" s="377"/>
      <c r="GE26" s="377"/>
      <c r="GF26" s="377"/>
      <c r="GG26" s="377"/>
      <c r="GH26" s="377"/>
      <c r="GI26" s="377"/>
      <c r="GJ26" s="377"/>
      <c r="GK26" s="377"/>
      <c r="GL26" s="377"/>
      <c r="GM26" s="377"/>
      <c r="GN26" s="377"/>
      <c r="GO26" s="377"/>
      <c r="GP26" s="377"/>
      <c r="GQ26" s="377"/>
      <c r="GR26" s="377"/>
      <c r="GS26" s="377"/>
      <c r="GT26" s="377"/>
      <c r="GU26" s="377"/>
      <c r="GV26" s="377"/>
      <c r="GW26" s="377"/>
      <c r="GX26" s="377"/>
      <c r="GY26" s="377"/>
      <c r="GZ26" s="377"/>
      <c r="HA26" s="377"/>
      <c r="HB26" s="377"/>
      <c r="HC26" s="377"/>
      <c r="HD26" s="377"/>
      <c r="HE26" s="377"/>
      <c r="HF26" s="377"/>
      <c r="HG26" s="377"/>
      <c r="HH26" s="377"/>
      <c r="HI26" s="377"/>
      <c r="HJ26" s="377"/>
      <c r="HK26" s="377"/>
      <c r="HL26" s="377"/>
      <c r="HM26" s="377"/>
      <c r="HN26" s="377"/>
      <c r="HO26" s="377"/>
      <c r="HP26" s="377"/>
      <c r="HQ26" s="377"/>
      <c r="HR26" s="377"/>
      <c r="HS26" s="377"/>
      <c r="HT26" s="377"/>
      <c r="HU26" s="377"/>
      <c r="HV26" s="377"/>
      <c r="HW26" s="377"/>
      <c r="HX26" s="377"/>
      <c r="HY26" s="377"/>
      <c r="HZ26" s="377"/>
      <c r="IA26" s="377"/>
      <c r="IB26" s="377"/>
      <c r="IC26" s="377"/>
      <c r="ID26" s="377"/>
      <c r="IE26" s="377"/>
      <c r="IF26" s="377"/>
      <c r="IG26" s="377"/>
      <c r="IH26" s="377"/>
      <c r="II26" s="377"/>
      <c r="IJ26" s="377"/>
      <c r="IK26" s="377"/>
      <c r="IL26" s="377"/>
      <c r="IM26" s="377"/>
      <c r="IN26" s="377"/>
      <c r="IO26" s="377"/>
      <c r="IP26" s="377"/>
      <c r="IQ26" s="377"/>
      <c r="IR26" s="377"/>
      <c r="IS26" s="377"/>
      <c r="IT26" s="377"/>
      <c r="IU26" s="377"/>
      <c r="IV26" s="377"/>
      <c r="IW26" s="377"/>
      <c r="IX26" s="377"/>
    </row>
    <row r="27" spans="1:258" ht="22.5" x14ac:dyDescent="0.25">
      <c r="A27" s="371" t="s">
        <v>1331</v>
      </c>
      <c r="B27" s="371">
        <v>68376853</v>
      </c>
      <c r="C27" s="371" t="s">
        <v>5</v>
      </c>
      <c r="D27" s="372" t="s">
        <v>266</v>
      </c>
      <c r="E27" s="372"/>
      <c r="F27" s="373"/>
      <c r="G27" s="373"/>
      <c r="H27" s="377"/>
      <c r="I27" s="373" t="s">
        <v>975</v>
      </c>
      <c r="J27" s="377"/>
      <c r="K27" s="373"/>
      <c r="L27" s="373"/>
      <c r="M27" s="373"/>
      <c r="N27" s="373"/>
      <c r="O27" s="373"/>
      <c r="P27" s="373"/>
      <c r="Q27" s="373"/>
      <c r="R27" s="375"/>
      <c r="S27" s="375"/>
      <c r="T27" s="375"/>
      <c r="U27" s="375"/>
      <c r="V27" s="375"/>
      <c r="W27" s="375"/>
      <c r="X27" s="375"/>
      <c r="Y27" s="376"/>
      <c r="Z27" s="376"/>
      <c r="AA27" s="376"/>
      <c r="AB27" s="376"/>
      <c r="AC27" s="376"/>
      <c r="AD27" s="376"/>
      <c r="AE27" s="376"/>
      <c r="AF27" s="376"/>
      <c r="AG27" s="373"/>
      <c r="AH27" s="373"/>
      <c r="AI27" s="373"/>
      <c r="AJ27" s="373"/>
      <c r="AK27" s="373"/>
      <c r="AL27" s="373"/>
      <c r="AM27" s="373"/>
      <c r="AN27" s="373"/>
      <c r="AO27" s="373"/>
      <c r="AP27" s="373"/>
      <c r="AQ27" s="373"/>
      <c r="AR27" s="377"/>
      <c r="AS27" s="377"/>
      <c r="AT27" s="377"/>
      <c r="AU27" s="377"/>
      <c r="AV27" s="377"/>
      <c r="AW27" s="377"/>
      <c r="AX27" s="377"/>
      <c r="AY27" s="377"/>
      <c r="AZ27" s="377"/>
      <c r="BA27" s="377"/>
      <c r="BB27" s="377"/>
      <c r="BC27" s="377"/>
      <c r="BD27" s="377"/>
      <c r="BE27" s="377"/>
      <c r="BF27" s="377"/>
      <c r="BG27" s="377"/>
      <c r="BH27" s="377"/>
      <c r="BI27" s="377"/>
      <c r="BJ27" s="377"/>
      <c r="BK27" s="377"/>
      <c r="BL27" s="377"/>
      <c r="BM27" s="377"/>
      <c r="BN27" s="377"/>
      <c r="BO27" s="377"/>
      <c r="BP27" s="377"/>
      <c r="BQ27" s="377"/>
      <c r="BR27" s="377"/>
      <c r="BS27" s="377"/>
      <c r="BT27" s="377"/>
      <c r="BU27" s="377"/>
      <c r="BV27" s="377"/>
      <c r="BW27" s="377"/>
      <c r="BX27" s="377"/>
      <c r="BY27" s="377"/>
      <c r="BZ27" s="377"/>
      <c r="CA27" s="377"/>
      <c r="CB27" s="377"/>
      <c r="CC27" s="377"/>
      <c r="CD27" s="377"/>
      <c r="CE27" s="377"/>
      <c r="CF27" s="377"/>
      <c r="CG27" s="377"/>
      <c r="CH27" s="377"/>
      <c r="CI27" s="377"/>
      <c r="CJ27" s="377"/>
      <c r="CK27" s="377"/>
      <c r="CL27" s="377"/>
      <c r="CM27" s="377"/>
      <c r="CN27" s="377"/>
      <c r="CO27" s="377"/>
      <c r="CP27" s="377"/>
      <c r="CQ27" s="377"/>
      <c r="CR27" s="377"/>
      <c r="CS27" s="377"/>
      <c r="CT27" s="377"/>
      <c r="CU27" s="377"/>
      <c r="CV27" s="377"/>
      <c r="CW27" s="377"/>
      <c r="CX27" s="377"/>
      <c r="CY27" s="377"/>
      <c r="CZ27" s="377"/>
      <c r="DA27" s="377"/>
      <c r="DB27" s="377"/>
      <c r="DC27" s="377"/>
      <c r="DD27" s="377"/>
      <c r="DE27" s="377"/>
      <c r="DF27" s="377"/>
      <c r="DG27" s="377"/>
      <c r="DH27" s="377"/>
      <c r="DI27" s="377"/>
      <c r="DJ27" s="377"/>
      <c r="DK27" s="377"/>
      <c r="DL27" s="377"/>
      <c r="DM27" s="377"/>
      <c r="DN27" s="377"/>
      <c r="DO27" s="377"/>
      <c r="DP27" s="377"/>
      <c r="DQ27" s="377"/>
      <c r="DR27" s="377"/>
      <c r="DS27" s="377"/>
      <c r="DT27" s="377"/>
      <c r="DU27" s="377"/>
      <c r="DV27" s="377"/>
      <c r="DW27" s="377"/>
      <c r="DX27" s="377"/>
      <c r="DY27" s="377"/>
      <c r="DZ27" s="377"/>
      <c r="EA27" s="377"/>
      <c r="EB27" s="377"/>
      <c r="EC27" s="377"/>
      <c r="ED27" s="377"/>
      <c r="EE27" s="377"/>
      <c r="EF27" s="377"/>
      <c r="EG27" s="377"/>
      <c r="EH27" s="377"/>
      <c r="EI27" s="377"/>
      <c r="EJ27" s="377"/>
      <c r="EK27" s="377"/>
      <c r="EL27" s="377"/>
      <c r="EM27" s="377"/>
      <c r="EN27" s="377"/>
      <c r="EO27" s="377"/>
      <c r="EP27" s="377"/>
      <c r="EQ27" s="377"/>
      <c r="ER27" s="377"/>
      <c r="ES27" s="377"/>
      <c r="ET27" s="377"/>
      <c r="EU27" s="377"/>
      <c r="EV27" s="377"/>
      <c r="EW27" s="377"/>
      <c r="EX27" s="377"/>
      <c r="EY27" s="377"/>
      <c r="EZ27" s="377"/>
      <c r="FA27" s="377"/>
      <c r="FB27" s="377"/>
      <c r="FC27" s="377"/>
      <c r="FD27" s="377"/>
      <c r="FE27" s="377"/>
      <c r="FF27" s="377"/>
      <c r="FG27" s="377"/>
      <c r="FH27" s="377"/>
      <c r="FI27" s="377"/>
      <c r="FJ27" s="377"/>
      <c r="FK27" s="377"/>
      <c r="FL27" s="377"/>
      <c r="FM27" s="377"/>
      <c r="FN27" s="377"/>
      <c r="FO27" s="377"/>
      <c r="FP27" s="377"/>
      <c r="FQ27" s="377"/>
      <c r="FR27" s="377"/>
      <c r="FS27" s="377"/>
      <c r="FT27" s="377"/>
      <c r="FU27" s="377"/>
      <c r="FV27" s="377"/>
      <c r="FW27" s="377"/>
      <c r="FX27" s="377"/>
      <c r="FY27" s="377"/>
      <c r="FZ27" s="377"/>
      <c r="GA27" s="377"/>
      <c r="GB27" s="377"/>
      <c r="GC27" s="377"/>
      <c r="GD27" s="377"/>
      <c r="GE27" s="377"/>
      <c r="GF27" s="377"/>
      <c r="GG27" s="377"/>
      <c r="GH27" s="377"/>
      <c r="GI27" s="377"/>
      <c r="GJ27" s="377"/>
      <c r="GK27" s="377"/>
      <c r="GL27" s="377"/>
      <c r="GM27" s="377"/>
      <c r="GN27" s="377"/>
      <c r="GO27" s="377"/>
      <c r="GP27" s="377"/>
      <c r="GQ27" s="377"/>
      <c r="GR27" s="377"/>
      <c r="GS27" s="377"/>
      <c r="GT27" s="377"/>
      <c r="GU27" s="377"/>
      <c r="GV27" s="377"/>
      <c r="GW27" s="377"/>
      <c r="GX27" s="377"/>
      <c r="GY27" s="377"/>
      <c r="GZ27" s="377"/>
      <c r="HA27" s="377"/>
      <c r="HB27" s="377"/>
      <c r="HC27" s="377"/>
      <c r="HD27" s="377"/>
      <c r="HE27" s="377"/>
      <c r="HF27" s="377"/>
      <c r="HG27" s="377"/>
      <c r="HH27" s="377"/>
      <c r="HI27" s="377"/>
      <c r="HJ27" s="377"/>
      <c r="HK27" s="377"/>
      <c r="HL27" s="377"/>
      <c r="HM27" s="377"/>
      <c r="HN27" s="377"/>
      <c r="HO27" s="377"/>
      <c r="HP27" s="377"/>
      <c r="HQ27" s="377"/>
      <c r="HR27" s="377"/>
      <c r="HS27" s="377"/>
      <c r="HT27" s="377"/>
      <c r="HU27" s="377"/>
      <c r="HV27" s="377"/>
      <c r="HW27" s="377"/>
      <c r="HX27" s="377"/>
      <c r="HY27" s="377"/>
      <c r="HZ27" s="377"/>
      <c r="IA27" s="377"/>
      <c r="IB27" s="377"/>
      <c r="IC27" s="377"/>
      <c r="ID27" s="377"/>
      <c r="IE27" s="377"/>
      <c r="IF27" s="377"/>
      <c r="IG27" s="377"/>
      <c r="IH27" s="377"/>
      <c r="II27" s="377"/>
      <c r="IJ27" s="377"/>
      <c r="IK27" s="377"/>
      <c r="IL27" s="377"/>
      <c r="IM27" s="377"/>
      <c r="IN27" s="377"/>
      <c r="IO27" s="377"/>
      <c r="IP27" s="377"/>
      <c r="IQ27" s="377"/>
      <c r="IR27" s="377"/>
      <c r="IS27" s="377"/>
      <c r="IT27" s="377"/>
      <c r="IU27" s="377"/>
      <c r="IV27" s="377"/>
      <c r="IW27" s="377"/>
      <c r="IX27" s="377"/>
    </row>
    <row r="28" spans="1:258" x14ac:dyDescent="0.25">
      <c r="A28" s="371" t="s">
        <v>1332</v>
      </c>
      <c r="B28" s="371">
        <v>68786901</v>
      </c>
      <c r="C28" s="371" t="s">
        <v>5</v>
      </c>
      <c r="D28" s="372"/>
      <c r="E28" s="372"/>
      <c r="F28" s="373"/>
      <c r="G28" s="373"/>
      <c r="H28" s="373" t="s">
        <v>976</v>
      </c>
      <c r="I28" s="373" t="s">
        <v>977</v>
      </c>
      <c r="J28" s="373" t="s">
        <v>978</v>
      </c>
      <c r="K28" s="373" t="s">
        <v>979</v>
      </c>
      <c r="L28" s="373"/>
      <c r="M28" s="373"/>
      <c r="N28" s="373"/>
      <c r="O28" s="373"/>
      <c r="P28" s="373"/>
      <c r="Q28" s="373"/>
      <c r="R28" s="375"/>
      <c r="S28" s="375"/>
      <c r="T28" s="375"/>
      <c r="U28" s="375"/>
      <c r="V28" s="375"/>
      <c r="W28" s="375"/>
      <c r="X28" s="375"/>
      <c r="Y28" s="376"/>
      <c r="Z28" s="376"/>
      <c r="AA28" s="376"/>
      <c r="AB28" s="376"/>
      <c r="AC28" s="376"/>
      <c r="AD28" s="376"/>
      <c r="AE28" s="376"/>
      <c r="AF28" s="376"/>
      <c r="AG28" s="373"/>
      <c r="AH28" s="373"/>
      <c r="AI28" s="373"/>
      <c r="AJ28" s="373"/>
      <c r="AK28" s="373"/>
      <c r="AL28" s="373"/>
      <c r="AM28" s="373"/>
      <c r="AN28" s="373"/>
      <c r="AO28" s="373"/>
      <c r="AP28" s="373"/>
      <c r="AQ28" s="373"/>
      <c r="AR28" s="377"/>
      <c r="AS28" s="377"/>
      <c r="AT28" s="377"/>
      <c r="AU28" s="377"/>
      <c r="AV28" s="377"/>
      <c r="AW28" s="377"/>
      <c r="AX28" s="377"/>
      <c r="AY28" s="377"/>
      <c r="AZ28" s="377"/>
      <c r="BA28" s="377"/>
      <c r="BB28" s="377"/>
      <c r="BC28" s="377"/>
      <c r="BD28" s="377"/>
      <c r="BE28" s="377"/>
      <c r="BF28" s="377"/>
      <c r="BG28" s="377"/>
      <c r="BH28" s="377"/>
      <c r="BI28" s="377"/>
      <c r="BJ28" s="377"/>
      <c r="BK28" s="377"/>
      <c r="BL28" s="377"/>
      <c r="BM28" s="377"/>
      <c r="BN28" s="377"/>
      <c r="BO28" s="377"/>
      <c r="BP28" s="377"/>
      <c r="BQ28" s="377"/>
      <c r="BR28" s="377"/>
      <c r="BS28" s="377"/>
      <c r="BT28" s="377"/>
      <c r="BU28" s="377"/>
      <c r="BV28" s="377"/>
      <c r="BW28" s="377"/>
      <c r="BX28" s="377"/>
      <c r="BY28" s="377"/>
      <c r="BZ28" s="377"/>
      <c r="CA28" s="377"/>
      <c r="CB28" s="377"/>
      <c r="CC28" s="377"/>
      <c r="CD28" s="377"/>
      <c r="CE28" s="377"/>
      <c r="CF28" s="377"/>
      <c r="CG28" s="377"/>
      <c r="CH28" s="377"/>
      <c r="CI28" s="377"/>
      <c r="CJ28" s="377"/>
      <c r="CK28" s="377"/>
      <c r="CL28" s="377"/>
      <c r="CM28" s="377"/>
      <c r="CN28" s="377"/>
      <c r="CO28" s="377"/>
      <c r="CP28" s="377"/>
      <c r="CQ28" s="377"/>
      <c r="CR28" s="377"/>
      <c r="CS28" s="377"/>
      <c r="CT28" s="377"/>
      <c r="CU28" s="377"/>
      <c r="CV28" s="377"/>
      <c r="CW28" s="377"/>
      <c r="CX28" s="377"/>
      <c r="CY28" s="377"/>
      <c r="CZ28" s="377"/>
      <c r="DA28" s="377"/>
      <c r="DB28" s="377"/>
      <c r="DC28" s="377"/>
      <c r="DD28" s="377"/>
      <c r="DE28" s="377"/>
      <c r="DF28" s="377"/>
      <c r="DG28" s="377"/>
      <c r="DH28" s="377"/>
      <c r="DI28" s="377"/>
      <c r="DJ28" s="377"/>
      <c r="DK28" s="377"/>
      <c r="DL28" s="377"/>
      <c r="DM28" s="377"/>
      <c r="DN28" s="377"/>
      <c r="DO28" s="377"/>
      <c r="DP28" s="377"/>
      <c r="DQ28" s="377"/>
      <c r="DR28" s="377"/>
      <c r="DS28" s="377"/>
      <c r="DT28" s="377"/>
      <c r="DU28" s="377"/>
      <c r="DV28" s="377"/>
      <c r="DW28" s="377"/>
      <c r="DX28" s="377"/>
      <c r="DY28" s="377"/>
      <c r="DZ28" s="377"/>
      <c r="EA28" s="377"/>
      <c r="EB28" s="377"/>
      <c r="EC28" s="377"/>
      <c r="ED28" s="377"/>
      <c r="EE28" s="377"/>
      <c r="EF28" s="377"/>
      <c r="EG28" s="377"/>
      <c r="EH28" s="377"/>
      <c r="EI28" s="377"/>
      <c r="EJ28" s="377"/>
      <c r="EK28" s="377"/>
      <c r="EL28" s="377"/>
      <c r="EM28" s="377"/>
      <c r="EN28" s="377"/>
      <c r="EO28" s="377"/>
      <c r="EP28" s="377"/>
      <c r="EQ28" s="377"/>
      <c r="ER28" s="377"/>
      <c r="ES28" s="377"/>
      <c r="ET28" s="377"/>
      <c r="EU28" s="377"/>
      <c r="EV28" s="377"/>
      <c r="EW28" s="377"/>
      <c r="EX28" s="377"/>
      <c r="EY28" s="377"/>
      <c r="EZ28" s="377"/>
      <c r="FA28" s="377"/>
      <c r="FB28" s="377"/>
      <c r="FC28" s="377"/>
      <c r="FD28" s="377"/>
      <c r="FE28" s="377"/>
      <c r="FF28" s="377"/>
      <c r="FG28" s="377"/>
      <c r="FH28" s="377"/>
      <c r="FI28" s="377"/>
      <c r="FJ28" s="377"/>
      <c r="FK28" s="377"/>
      <c r="FL28" s="377"/>
      <c r="FM28" s="377"/>
      <c r="FN28" s="377"/>
      <c r="FO28" s="377"/>
      <c r="FP28" s="377"/>
      <c r="FQ28" s="377"/>
      <c r="FR28" s="377"/>
      <c r="FS28" s="377"/>
      <c r="FT28" s="377"/>
      <c r="FU28" s="377"/>
      <c r="FV28" s="377"/>
      <c r="FW28" s="377"/>
      <c r="FX28" s="377"/>
      <c r="FY28" s="377"/>
      <c r="FZ28" s="377"/>
      <c r="GA28" s="377"/>
      <c r="GB28" s="377"/>
      <c r="GC28" s="377"/>
      <c r="GD28" s="377"/>
      <c r="GE28" s="377"/>
      <c r="GF28" s="377"/>
      <c r="GG28" s="377"/>
      <c r="GH28" s="377"/>
      <c r="GI28" s="377"/>
      <c r="GJ28" s="377"/>
      <c r="GK28" s="377"/>
      <c r="GL28" s="377"/>
      <c r="GM28" s="377"/>
      <c r="GN28" s="377"/>
      <c r="GO28" s="377"/>
      <c r="GP28" s="377"/>
      <c r="GQ28" s="377"/>
      <c r="GR28" s="377"/>
      <c r="GS28" s="377"/>
      <c r="GT28" s="377"/>
      <c r="GU28" s="377"/>
      <c r="GV28" s="377"/>
      <c r="GW28" s="377"/>
      <c r="GX28" s="377"/>
      <c r="GY28" s="377"/>
      <c r="GZ28" s="377"/>
      <c r="HA28" s="377"/>
      <c r="HB28" s="377"/>
      <c r="HC28" s="377"/>
      <c r="HD28" s="377"/>
      <c r="HE28" s="377"/>
      <c r="HF28" s="377"/>
      <c r="HG28" s="377"/>
      <c r="HH28" s="377"/>
      <c r="HI28" s="377"/>
      <c r="HJ28" s="377"/>
      <c r="HK28" s="377"/>
      <c r="HL28" s="377"/>
      <c r="HM28" s="377"/>
      <c r="HN28" s="377"/>
      <c r="HO28" s="377"/>
      <c r="HP28" s="377"/>
      <c r="HQ28" s="377"/>
      <c r="HR28" s="377"/>
      <c r="HS28" s="377"/>
      <c r="HT28" s="377"/>
      <c r="HU28" s="377"/>
      <c r="HV28" s="377"/>
      <c r="HW28" s="377"/>
      <c r="HX28" s="377"/>
      <c r="HY28" s="377"/>
      <c r="HZ28" s="377"/>
      <c r="IA28" s="377"/>
      <c r="IB28" s="377"/>
      <c r="IC28" s="377"/>
      <c r="ID28" s="377"/>
      <c r="IE28" s="377"/>
      <c r="IF28" s="377"/>
      <c r="IG28" s="377"/>
      <c r="IH28" s="377"/>
      <c r="II28" s="377"/>
      <c r="IJ28" s="377"/>
      <c r="IK28" s="377"/>
      <c r="IL28" s="377"/>
      <c r="IM28" s="377"/>
      <c r="IN28" s="377"/>
      <c r="IO28" s="377"/>
      <c r="IP28" s="377"/>
      <c r="IQ28" s="377"/>
      <c r="IR28" s="377"/>
      <c r="IS28" s="377"/>
      <c r="IT28" s="377"/>
      <c r="IU28" s="377"/>
      <c r="IV28" s="377"/>
      <c r="IW28" s="377"/>
      <c r="IX28" s="377"/>
    </row>
    <row r="29" spans="1:258" ht="22.5" x14ac:dyDescent="0.25">
      <c r="A29" s="371" t="s">
        <v>1333</v>
      </c>
      <c r="B29" s="371">
        <v>69556961</v>
      </c>
      <c r="C29" s="371" t="s">
        <v>5</v>
      </c>
      <c r="D29" s="372" t="s">
        <v>266</v>
      </c>
      <c r="E29" s="372"/>
      <c r="F29" s="373"/>
      <c r="G29" s="373"/>
      <c r="H29" s="373"/>
      <c r="I29" s="373"/>
      <c r="J29" s="373" t="s">
        <v>980</v>
      </c>
      <c r="K29" s="373" t="s">
        <v>271</v>
      </c>
      <c r="L29" s="373"/>
      <c r="M29" s="373"/>
      <c r="N29" s="373"/>
      <c r="O29" s="373"/>
      <c r="P29" s="373"/>
      <c r="Q29" s="373"/>
      <c r="R29" s="375"/>
      <c r="S29" s="375"/>
      <c r="T29" s="375"/>
      <c r="U29" s="375"/>
      <c r="V29" s="375"/>
      <c r="W29" s="375"/>
      <c r="X29" s="375"/>
      <c r="Y29" s="376"/>
      <c r="Z29" s="376"/>
      <c r="AA29" s="376"/>
      <c r="AB29" s="376"/>
      <c r="AC29" s="376"/>
      <c r="AD29" s="376"/>
      <c r="AE29" s="376"/>
      <c r="AF29" s="376"/>
      <c r="AG29" s="373"/>
      <c r="AH29" s="373"/>
      <c r="AI29" s="373"/>
      <c r="AJ29" s="373"/>
      <c r="AK29" s="373"/>
      <c r="AL29" s="373"/>
      <c r="AM29" s="373"/>
      <c r="AN29" s="373"/>
      <c r="AO29" s="373"/>
      <c r="AP29" s="373"/>
      <c r="AQ29" s="373"/>
      <c r="AR29" s="377"/>
      <c r="AS29" s="377"/>
      <c r="AT29" s="377"/>
      <c r="AU29" s="377"/>
      <c r="AV29" s="377"/>
      <c r="AW29" s="377"/>
      <c r="AX29" s="377"/>
      <c r="AY29" s="377"/>
      <c r="AZ29" s="377"/>
      <c r="BA29" s="377"/>
      <c r="BB29" s="377"/>
      <c r="BC29" s="377"/>
      <c r="BD29" s="377"/>
      <c r="BE29" s="377"/>
      <c r="BF29" s="377"/>
      <c r="BG29" s="377"/>
      <c r="BH29" s="377"/>
      <c r="BI29" s="377"/>
      <c r="BJ29" s="377"/>
      <c r="BK29" s="377"/>
      <c r="BL29" s="377"/>
      <c r="BM29" s="377"/>
      <c r="BN29" s="377"/>
      <c r="BO29" s="377"/>
      <c r="BP29" s="377"/>
      <c r="BQ29" s="377"/>
      <c r="BR29" s="377"/>
      <c r="BS29" s="377"/>
      <c r="BT29" s="377"/>
      <c r="BU29" s="377"/>
      <c r="BV29" s="377"/>
      <c r="BW29" s="377"/>
      <c r="BX29" s="377"/>
      <c r="BY29" s="377"/>
      <c r="BZ29" s="377"/>
      <c r="CA29" s="377"/>
      <c r="CB29" s="377"/>
      <c r="CC29" s="377"/>
      <c r="CD29" s="377"/>
      <c r="CE29" s="377"/>
      <c r="CF29" s="377"/>
      <c r="CG29" s="377"/>
      <c r="CH29" s="377"/>
      <c r="CI29" s="377"/>
      <c r="CJ29" s="377"/>
      <c r="CK29" s="377"/>
      <c r="CL29" s="377"/>
      <c r="CM29" s="377"/>
      <c r="CN29" s="377"/>
      <c r="CO29" s="377"/>
      <c r="CP29" s="377"/>
      <c r="CQ29" s="377"/>
      <c r="CR29" s="377"/>
      <c r="CS29" s="377"/>
      <c r="CT29" s="377"/>
      <c r="CU29" s="377"/>
      <c r="CV29" s="377"/>
      <c r="CW29" s="377"/>
      <c r="CX29" s="377"/>
      <c r="CY29" s="377"/>
      <c r="CZ29" s="377"/>
      <c r="DA29" s="377"/>
      <c r="DB29" s="377"/>
      <c r="DC29" s="377"/>
      <c r="DD29" s="377"/>
      <c r="DE29" s="377"/>
      <c r="DF29" s="377"/>
      <c r="DG29" s="377"/>
      <c r="DH29" s="377"/>
      <c r="DI29" s="377"/>
      <c r="DJ29" s="377"/>
      <c r="DK29" s="377"/>
      <c r="DL29" s="377"/>
      <c r="DM29" s="377"/>
      <c r="DN29" s="377"/>
      <c r="DO29" s="377"/>
      <c r="DP29" s="377"/>
      <c r="DQ29" s="377"/>
      <c r="DR29" s="377"/>
      <c r="DS29" s="377"/>
      <c r="DT29" s="377"/>
      <c r="DU29" s="377"/>
      <c r="DV29" s="377"/>
      <c r="DW29" s="377"/>
      <c r="DX29" s="377"/>
      <c r="DY29" s="377"/>
      <c r="DZ29" s="377"/>
      <c r="EA29" s="377"/>
      <c r="EB29" s="377"/>
      <c r="EC29" s="377"/>
      <c r="ED29" s="377"/>
      <c r="EE29" s="377"/>
      <c r="EF29" s="377"/>
      <c r="EG29" s="377"/>
      <c r="EH29" s="377"/>
      <c r="EI29" s="377"/>
      <c r="EJ29" s="377"/>
      <c r="EK29" s="377"/>
      <c r="EL29" s="377"/>
      <c r="EM29" s="377"/>
      <c r="EN29" s="377"/>
      <c r="EO29" s="377"/>
      <c r="EP29" s="377"/>
      <c r="EQ29" s="377"/>
      <c r="ER29" s="377"/>
      <c r="ES29" s="377"/>
      <c r="ET29" s="377"/>
      <c r="EU29" s="377"/>
      <c r="EV29" s="377"/>
      <c r="EW29" s="377"/>
      <c r="EX29" s="377"/>
      <c r="EY29" s="377"/>
      <c r="EZ29" s="377"/>
      <c r="FA29" s="377"/>
      <c r="FB29" s="377"/>
      <c r="FC29" s="377"/>
      <c r="FD29" s="377"/>
      <c r="FE29" s="377"/>
      <c r="FF29" s="377"/>
      <c r="FG29" s="377"/>
      <c r="FH29" s="377"/>
      <c r="FI29" s="377"/>
      <c r="FJ29" s="377"/>
      <c r="FK29" s="377"/>
      <c r="FL29" s="377"/>
      <c r="FM29" s="377"/>
      <c r="FN29" s="377"/>
      <c r="FO29" s="377"/>
      <c r="FP29" s="377"/>
      <c r="FQ29" s="377"/>
      <c r="FR29" s="377"/>
      <c r="FS29" s="377"/>
      <c r="FT29" s="377"/>
      <c r="FU29" s="377"/>
      <c r="FV29" s="377"/>
      <c r="FW29" s="377"/>
      <c r="FX29" s="377"/>
      <c r="FY29" s="377"/>
      <c r="FZ29" s="377"/>
      <c r="GA29" s="377"/>
      <c r="GB29" s="377"/>
      <c r="GC29" s="377"/>
      <c r="GD29" s="377"/>
      <c r="GE29" s="377"/>
      <c r="GF29" s="377"/>
      <c r="GG29" s="377"/>
      <c r="GH29" s="377"/>
      <c r="GI29" s="377"/>
      <c r="GJ29" s="377"/>
      <c r="GK29" s="377"/>
      <c r="GL29" s="377"/>
      <c r="GM29" s="377"/>
      <c r="GN29" s="377"/>
      <c r="GO29" s="377"/>
      <c r="GP29" s="377"/>
      <c r="GQ29" s="377"/>
      <c r="GR29" s="377"/>
      <c r="GS29" s="377"/>
      <c r="GT29" s="377"/>
      <c r="GU29" s="377"/>
      <c r="GV29" s="377"/>
      <c r="GW29" s="377"/>
      <c r="GX29" s="377"/>
      <c r="GY29" s="377"/>
      <c r="GZ29" s="377"/>
      <c r="HA29" s="377"/>
      <c r="HB29" s="377"/>
      <c r="HC29" s="377"/>
      <c r="HD29" s="377"/>
      <c r="HE29" s="377"/>
      <c r="HF29" s="377"/>
      <c r="HG29" s="377"/>
      <c r="HH29" s="377"/>
      <c r="HI29" s="377"/>
      <c r="HJ29" s="377"/>
      <c r="HK29" s="377"/>
      <c r="HL29" s="377"/>
      <c r="HM29" s="377"/>
      <c r="HN29" s="377"/>
      <c r="HO29" s="377"/>
      <c r="HP29" s="377"/>
      <c r="HQ29" s="377"/>
      <c r="HR29" s="377"/>
      <c r="HS29" s="377"/>
      <c r="HT29" s="377"/>
      <c r="HU29" s="377"/>
      <c r="HV29" s="377"/>
      <c r="HW29" s="377"/>
      <c r="HX29" s="377"/>
      <c r="HY29" s="377"/>
      <c r="HZ29" s="377"/>
      <c r="IA29" s="377"/>
      <c r="IB29" s="377"/>
      <c r="IC29" s="377"/>
      <c r="ID29" s="377"/>
      <c r="IE29" s="377"/>
      <c r="IF29" s="377"/>
      <c r="IG29" s="377"/>
      <c r="IH29" s="377"/>
      <c r="II29" s="377"/>
      <c r="IJ29" s="377"/>
      <c r="IK29" s="377"/>
      <c r="IL29" s="377"/>
      <c r="IM29" s="377"/>
      <c r="IN29" s="377"/>
      <c r="IO29" s="377"/>
      <c r="IP29" s="377"/>
      <c r="IQ29" s="377"/>
      <c r="IR29" s="377"/>
      <c r="IS29" s="377"/>
      <c r="IT29" s="377"/>
      <c r="IU29" s="377"/>
      <c r="IV29" s="377"/>
      <c r="IW29" s="377"/>
      <c r="IX29" s="377"/>
    </row>
    <row r="30" spans="1:258" x14ac:dyDescent="0.25">
      <c r="A30" s="371" t="s">
        <v>1334</v>
      </c>
      <c r="B30" s="371">
        <v>70517103</v>
      </c>
      <c r="C30" s="371" t="s">
        <v>5</v>
      </c>
      <c r="D30" s="372"/>
      <c r="E30" s="372"/>
      <c r="F30" s="373"/>
      <c r="G30" s="373"/>
      <c r="H30" s="373" t="s">
        <v>981</v>
      </c>
      <c r="I30" s="373" t="s">
        <v>982</v>
      </c>
      <c r="J30" s="373" t="s">
        <v>983</v>
      </c>
      <c r="K30" s="373" t="s">
        <v>984</v>
      </c>
      <c r="L30" s="373" t="s">
        <v>948</v>
      </c>
      <c r="M30" s="373"/>
      <c r="N30" s="373"/>
      <c r="O30" s="373"/>
      <c r="P30" s="373"/>
      <c r="Q30" s="373"/>
      <c r="R30" s="375"/>
      <c r="S30" s="375"/>
      <c r="T30" s="375"/>
      <c r="U30" s="375"/>
      <c r="V30" s="375"/>
      <c r="W30" s="375"/>
      <c r="X30" s="375"/>
      <c r="Y30" s="376"/>
      <c r="Z30" s="376"/>
      <c r="AA30" s="376"/>
      <c r="AB30" s="376"/>
      <c r="AC30" s="376"/>
      <c r="AD30" s="376"/>
      <c r="AE30" s="376"/>
      <c r="AF30" s="376"/>
      <c r="AG30" s="373"/>
      <c r="AH30" s="373"/>
      <c r="AI30" s="373"/>
      <c r="AJ30" s="373"/>
      <c r="AK30" s="373"/>
      <c r="AL30" s="373"/>
      <c r="AM30" s="373"/>
      <c r="AN30" s="373"/>
      <c r="AO30" s="373"/>
      <c r="AP30" s="373"/>
      <c r="AQ30" s="373"/>
      <c r="AR30" s="377"/>
      <c r="AS30" s="377"/>
      <c r="AT30" s="377"/>
      <c r="AU30" s="377"/>
      <c r="AV30" s="377"/>
      <c r="AW30" s="377"/>
      <c r="AX30" s="377"/>
      <c r="AY30" s="377"/>
      <c r="AZ30" s="377"/>
      <c r="BA30" s="377"/>
      <c r="BB30" s="377"/>
      <c r="BC30" s="377"/>
      <c r="BD30" s="377"/>
      <c r="BE30" s="377"/>
      <c r="BF30" s="377"/>
      <c r="BG30" s="377"/>
      <c r="BH30" s="377"/>
      <c r="BI30" s="377"/>
      <c r="BJ30" s="377"/>
      <c r="BK30" s="377"/>
      <c r="BL30" s="377"/>
      <c r="BM30" s="377"/>
      <c r="BN30" s="377"/>
      <c r="BO30" s="377"/>
      <c r="BP30" s="377"/>
      <c r="BQ30" s="377"/>
      <c r="BR30" s="377"/>
      <c r="BS30" s="377"/>
      <c r="BT30" s="377"/>
      <c r="BU30" s="377"/>
      <c r="BV30" s="377"/>
      <c r="BW30" s="377"/>
      <c r="BX30" s="377"/>
      <c r="BY30" s="377"/>
      <c r="BZ30" s="377"/>
      <c r="CA30" s="377"/>
      <c r="CB30" s="377"/>
      <c r="CC30" s="377"/>
      <c r="CD30" s="377"/>
      <c r="CE30" s="377"/>
      <c r="CF30" s="377"/>
      <c r="CG30" s="377"/>
      <c r="CH30" s="377"/>
      <c r="CI30" s="377"/>
      <c r="CJ30" s="377"/>
      <c r="CK30" s="377"/>
      <c r="CL30" s="377"/>
      <c r="CM30" s="377"/>
      <c r="CN30" s="377"/>
      <c r="CO30" s="377"/>
      <c r="CP30" s="377"/>
      <c r="CQ30" s="377"/>
      <c r="CR30" s="377"/>
      <c r="CS30" s="377"/>
      <c r="CT30" s="377"/>
      <c r="CU30" s="377"/>
      <c r="CV30" s="377"/>
      <c r="CW30" s="377"/>
      <c r="CX30" s="377"/>
      <c r="CY30" s="377"/>
      <c r="CZ30" s="377"/>
      <c r="DA30" s="377"/>
      <c r="DB30" s="377"/>
      <c r="DC30" s="377"/>
      <c r="DD30" s="377"/>
      <c r="DE30" s="377"/>
      <c r="DF30" s="377"/>
      <c r="DG30" s="377"/>
      <c r="DH30" s="377"/>
      <c r="DI30" s="377"/>
      <c r="DJ30" s="377"/>
      <c r="DK30" s="377"/>
      <c r="DL30" s="377"/>
      <c r="DM30" s="377"/>
      <c r="DN30" s="377"/>
      <c r="DO30" s="377"/>
      <c r="DP30" s="377"/>
      <c r="DQ30" s="377"/>
      <c r="DR30" s="377"/>
      <c r="DS30" s="377"/>
      <c r="DT30" s="377"/>
      <c r="DU30" s="377"/>
      <c r="DV30" s="377"/>
      <c r="DW30" s="377"/>
      <c r="DX30" s="377"/>
      <c r="DY30" s="377"/>
      <c r="DZ30" s="377"/>
      <c r="EA30" s="377"/>
      <c r="EB30" s="377"/>
      <c r="EC30" s="377"/>
      <c r="ED30" s="377"/>
      <c r="EE30" s="377"/>
      <c r="EF30" s="377"/>
      <c r="EG30" s="377"/>
      <c r="EH30" s="377"/>
      <c r="EI30" s="377"/>
      <c r="EJ30" s="377"/>
      <c r="EK30" s="377"/>
      <c r="EL30" s="377"/>
      <c r="EM30" s="377"/>
      <c r="EN30" s="377"/>
      <c r="EO30" s="377"/>
      <c r="EP30" s="377"/>
      <c r="EQ30" s="377"/>
      <c r="ER30" s="377"/>
      <c r="ES30" s="377"/>
      <c r="ET30" s="377"/>
      <c r="EU30" s="377"/>
      <c r="EV30" s="377"/>
      <c r="EW30" s="377"/>
      <c r="EX30" s="377"/>
      <c r="EY30" s="377"/>
      <c r="EZ30" s="377"/>
      <c r="FA30" s="377"/>
      <c r="FB30" s="377"/>
      <c r="FC30" s="377"/>
      <c r="FD30" s="377"/>
      <c r="FE30" s="377"/>
      <c r="FF30" s="377"/>
      <c r="FG30" s="377"/>
      <c r="FH30" s="377"/>
      <c r="FI30" s="377"/>
      <c r="FJ30" s="377"/>
      <c r="FK30" s="377"/>
      <c r="FL30" s="377"/>
      <c r="FM30" s="377"/>
      <c r="FN30" s="377"/>
      <c r="FO30" s="377"/>
      <c r="FP30" s="377"/>
      <c r="FQ30" s="377"/>
      <c r="FR30" s="377"/>
      <c r="FS30" s="377"/>
      <c r="FT30" s="377"/>
      <c r="FU30" s="377"/>
      <c r="FV30" s="377"/>
      <c r="FW30" s="377"/>
      <c r="FX30" s="377"/>
      <c r="FY30" s="377"/>
      <c r="FZ30" s="377"/>
      <c r="GA30" s="377"/>
      <c r="GB30" s="377"/>
      <c r="GC30" s="377"/>
      <c r="GD30" s="377"/>
      <c r="GE30" s="377"/>
      <c r="GF30" s="377"/>
      <c r="GG30" s="377"/>
      <c r="GH30" s="377"/>
      <c r="GI30" s="377"/>
      <c r="GJ30" s="377"/>
      <c r="GK30" s="377"/>
      <c r="GL30" s="377"/>
      <c r="GM30" s="377"/>
      <c r="GN30" s="377"/>
      <c r="GO30" s="377"/>
      <c r="GP30" s="377"/>
      <c r="GQ30" s="377"/>
      <c r="GR30" s="377"/>
      <c r="GS30" s="377"/>
      <c r="GT30" s="377"/>
      <c r="GU30" s="377"/>
      <c r="GV30" s="377"/>
      <c r="GW30" s="377"/>
      <c r="GX30" s="377"/>
      <c r="GY30" s="377"/>
      <c r="GZ30" s="377"/>
      <c r="HA30" s="377"/>
      <c r="HB30" s="377"/>
      <c r="HC30" s="377"/>
      <c r="HD30" s="377"/>
      <c r="HE30" s="377"/>
      <c r="HF30" s="377"/>
      <c r="HG30" s="377"/>
      <c r="HH30" s="377"/>
      <c r="HI30" s="377"/>
      <c r="HJ30" s="377"/>
      <c r="HK30" s="377"/>
      <c r="HL30" s="377"/>
      <c r="HM30" s="377"/>
      <c r="HN30" s="377"/>
      <c r="HO30" s="377"/>
      <c r="HP30" s="377"/>
      <c r="HQ30" s="377"/>
      <c r="HR30" s="377"/>
      <c r="HS30" s="377"/>
      <c r="HT30" s="377"/>
      <c r="HU30" s="377"/>
      <c r="HV30" s="377"/>
      <c r="HW30" s="377"/>
      <c r="HX30" s="377"/>
      <c r="HY30" s="377"/>
      <c r="HZ30" s="377"/>
      <c r="IA30" s="377"/>
      <c r="IB30" s="377"/>
      <c r="IC30" s="377"/>
      <c r="ID30" s="377"/>
      <c r="IE30" s="377"/>
      <c r="IF30" s="377"/>
      <c r="IG30" s="377"/>
      <c r="IH30" s="377"/>
      <c r="II30" s="377"/>
      <c r="IJ30" s="377"/>
      <c r="IK30" s="377"/>
      <c r="IL30" s="377"/>
      <c r="IM30" s="377"/>
      <c r="IN30" s="377"/>
      <c r="IO30" s="377"/>
      <c r="IP30" s="377"/>
      <c r="IQ30" s="377"/>
      <c r="IR30" s="377"/>
      <c r="IS30" s="377"/>
      <c r="IT30" s="377"/>
      <c r="IU30" s="377"/>
      <c r="IV30" s="377"/>
      <c r="IW30" s="377"/>
      <c r="IX30" s="377"/>
    </row>
    <row r="31" spans="1:258" x14ac:dyDescent="0.25">
      <c r="A31" s="371" t="s">
        <v>1335</v>
      </c>
      <c r="B31" s="371">
        <v>71387179</v>
      </c>
      <c r="C31" s="371" t="s">
        <v>5</v>
      </c>
      <c r="D31" s="372"/>
      <c r="E31" s="372"/>
      <c r="F31" s="373"/>
      <c r="G31" s="373"/>
      <c r="H31" s="373"/>
      <c r="I31" s="382"/>
      <c r="J31" s="382" t="s">
        <v>985</v>
      </c>
      <c r="K31" s="382" t="s">
        <v>986</v>
      </c>
      <c r="L31" s="382" t="s">
        <v>987</v>
      </c>
      <c r="M31" s="382" t="s">
        <v>988</v>
      </c>
      <c r="N31" s="382" t="s">
        <v>989</v>
      </c>
      <c r="O31" s="373"/>
      <c r="P31" s="373"/>
      <c r="Q31" s="373"/>
      <c r="R31" s="375"/>
      <c r="S31" s="375"/>
      <c r="T31" s="375"/>
      <c r="U31" s="375"/>
      <c r="V31" s="375"/>
      <c r="W31" s="375"/>
      <c r="X31" s="375"/>
      <c r="Y31" s="376"/>
      <c r="Z31" s="376"/>
      <c r="AA31" s="376"/>
      <c r="AB31" s="376"/>
      <c r="AC31" s="376"/>
      <c r="AD31" s="376"/>
      <c r="AE31" s="376"/>
      <c r="AF31" s="376"/>
      <c r="AG31" s="373"/>
      <c r="AH31" s="373"/>
      <c r="AI31" s="373"/>
      <c r="AJ31" s="373"/>
      <c r="AK31" s="373"/>
      <c r="AL31" s="373"/>
      <c r="AM31" s="373"/>
      <c r="AN31" s="373"/>
      <c r="AO31" s="373"/>
      <c r="AP31" s="373"/>
      <c r="AQ31" s="373"/>
      <c r="AR31" s="377"/>
      <c r="AS31" s="377"/>
      <c r="AT31" s="377"/>
      <c r="AU31" s="377"/>
      <c r="AV31" s="377"/>
      <c r="AW31" s="377"/>
      <c r="AX31" s="377"/>
      <c r="AY31" s="377"/>
      <c r="AZ31" s="377"/>
      <c r="BA31" s="377"/>
      <c r="BB31" s="377"/>
      <c r="BC31" s="377"/>
      <c r="BD31" s="377"/>
      <c r="BE31" s="377"/>
      <c r="BF31" s="377"/>
      <c r="BG31" s="377"/>
      <c r="BH31" s="377"/>
      <c r="BI31" s="377"/>
      <c r="BJ31" s="377"/>
      <c r="BK31" s="377"/>
      <c r="BL31" s="377"/>
      <c r="BM31" s="377"/>
      <c r="BN31" s="377"/>
      <c r="BO31" s="377"/>
      <c r="BP31" s="377"/>
      <c r="BQ31" s="377"/>
      <c r="BR31" s="377"/>
      <c r="BS31" s="377"/>
      <c r="BT31" s="377"/>
      <c r="BU31" s="377"/>
      <c r="BV31" s="377"/>
      <c r="BW31" s="377"/>
      <c r="BX31" s="377"/>
      <c r="BY31" s="377"/>
      <c r="BZ31" s="377"/>
      <c r="CA31" s="377"/>
      <c r="CB31" s="377"/>
      <c r="CC31" s="377"/>
      <c r="CD31" s="377"/>
      <c r="CE31" s="377"/>
      <c r="CF31" s="377"/>
      <c r="CG31" s="377"/>
      <c r="CH31" s="377"/>
      <c r="CI31" s="377"/>
      <c r="CJ31" s="377"/>
      <c r="CK31" s="377"/>
      <c r="CL31" s="377"/>
      <c r="CM31" s="377"/>
      <c r="CN31" s="377"/>
      <c r="CO31" s="377"/>
      <c r="CP31" s="377"/>
      <c r="CQ31" s="377"/>
      <c r="CR31" s="377"/>
      <c r="CS31" s="377"/>
      <c r="CT31" s="377"/>
      <c r="CU31" s="377"/>
      <c r="CV31" s="377"/>
      <c r="CW31" s="377"/>
      <c r="CX31" s="377"/>
      <c r="CY31" s="377"/>
      <c r="CZ31" s="377"/>
      <c r="DA31" s="377"/>
      <c r="DB31" s="377"/>
      <c r="DC31" s="377"/>
      <c r="DD31" s="377"/>
      <c r="DE31" s="377"/>
      <c r="DF31" s="377"/>
      <c r="DG31" s="377"/>
      <c r="DH31" s="377"/>
      <c r="DI31" s="377"/>
      <c r="DJ31" s="377"/>
      <c r="DK31" s="377"/>
      <c r="DL31" s="377"/>
      <c r="DM31" s="377"/>
      <c r="DN31" s="377"/>
      <c r="DO31" s="377"/>
      <c r="DP31" s="377"/>
      <c r="DQ31" s="377"/>
      <c r="DR31" s="377"/>
      <c r="DS31" s="377"/>
      <c r="DT31" s="377"/>
      <c r="DU31" s="377"/>
      <c r="DV31" s="377"/>
      <c r="DW31" s="377"/>
      <c r="DX31" s="377"/>
      <c r="DY31" s="377"/>
      <c r="DZ31" s="377"/>
      <c r="EA31" s="377"/>
      <c r="EB31" s="377"/>
      <c r="EC31" s="377"/>
      <c r="ED31" s="377"/>
      <c r="EE31" s="377"/>
      <c r="EF31" s="377"/>
      <c r="EG31" s="377"/>
      <c r="EH31" s="377"/>
      <c r="EI31" s="377"/>
      <c r="EJ31" s="377"/>
      <c r="EK31" s="377"/>
      <c r="EL31" s="377"/>
      <c r="EM31" s="377"/>
      <c r="EN31" s="377"/>
      <c r="EO31" s="377"/>
      <c r="EP31" s="377"/>
      <c r="EQ31" s="377"/>
      <c r="ER31" s="377"/>
      <c r="ES31" s="377"/>
      <c r="ET31" s="377"/>
      <c r="EU31" s="377"/>
      <c r="EV31" s="377"/>
      <c r="EW31" s="377"/>
      <c r="EX31" s="377"/>
      <c r="EY31" s="377"/>
      <c r="EZ31" s="377"/>
      <c r="FA31" s="377"/>
      <c r="FB31" s="377"/>
      <c r="FC31" s="377"/>
      <c r="FD31" s="377"/>
      <c r="FE31" s="377"/>
      <c r="FF31" s="377"/>
      <c r="FG31" s="377"/>
      <c r="FH31" s="377"/>
      <c r="FI31" s="377"/>
      <c r="FJ31" s="377"/>
      <c r="FK31" s="377"/>
      <c r="FL31" s="377"/>
      <c r="FM31" s="377"/>
      <c r="FN31" s="377"/>
      <c r="FO31" s="377"/>
      <c r="FP31" s="377"/>
      <c r="FQ31" s="377"/>
      <c r="FR31" s="377"/>
      <c r="FS31" s="377"/>
      <c r="FT31" s="377"/>
      <c r="FU31" s="377"/>
      <c r="FV31" s="377"/>
      <c r="FW31" s="377"/>
      <c r="FX31" s="377"/>
      <c r="FY31" s="377"/>
      <c r="FZ31" s="377"/>
      <c r="GA31" s="377"/>
      <c r="GB31" s="377"/>
      <c r="GC31" s="377"/>
      <c r="GD31" s="377"/>
      <c r="GE31" s="377"/>
      <c r="GF31" s="377"/>
      <c r="GG31" s="377"/>
      <c r="GH31" s="377"/>
      <c r="GI31" s="377"/>
      <c r="GJ31" s="377"/>
      <c r="GK31" s="377"/>
      <c r="GL31" s="377"/>
      <c r="GM31" s="377"/>
      <c r="GN31" s="377"/>
      <c r="GO31" s="377"/>
      <c r="GP31" s="377"/>
      <c r="GQ31" s="377"/>
      <c r="GR31" s="377"/>
      <c r="GS31" s="377"/>
      <c r="GT31" s="377"/>
      <c r="GU31" s="377"/>
      <c r="GV31" s="377"/>
      <c r="GW31" s="377"/>
      <c r="GX31" s="377"/>
      <c r="GY31" s="377"/>
      <c r="GZ31" s="377"/>
      <c r="HA31" s="377"/>
      <c r="HB31" s="377"/>
      <c r="HC31" s="377"/>
      <c r="HD31" s="377"/>
      <c r="HE31" s="377"/>
      <c r="HF31" s="377"/>
      <c r="HG31" s="377"/>
      <c r="HH31" s="377"/>
      <c r="HI31" s="377"/>
      <c r="HJ31" s="377"/>
      <c r="HK31" s="377"/>
      <c r="HL31" s="377"/>
      <c r="HM31" s="377"/>
      <c r="HN31" s="377"/>
      <c r="HO31" s="377"/>
      <c r="HP31" s="377"/>
      <c r="HQ31" s="377"/>
      <c r="HR31" s="377"/>
      <c r="HS31" s="377"/>
      <c r="HT31" s="377"/>
      <c r="HU31" s="377"/>
      <c r="HV31" s="377"/>
      <c r="HW31" s="377"/>
      <c r="HX31" s="377"/>
      <c r="HY31" s="377"/>
      <c r="HZ31" s="377"/>
      <c r="IA31" s="377"/>
      <c r="IB31" s="377"/>
      <c r="IC31" s="377"/>
      <c r="ID31" s="377"/>
      <c r="IE31" s="377"/>
      <c r="IF31" s="377"/>
      <c r="IG31" s="377"/>
      <c r="IH31" s="377"/>
      <c r="II31" s="377"/>
      <c r="IJ31" s="377"/>
      <c r="IK31" s="377"/>
      <c r="IL31" s="377"/>
      <c r="IM31" s="377"/>
      <c r="IN31" s="377"/>
      <c r="IO31" s="377"/>
      <c r="IP31" s="377"/>
      <c r="IQ31" s="377"/>
      <c r="IR31" s="377"/>
      <c r="IS31" s="377"/>
      <c r="IT31" s="377"/>
      <c r="IU31" s="377"/>
      <c r="IV31" s="377"/>
      <c r="IW31" s="377"/>
      <c r="IX31" s="377"/>
    </row>
    <row r="32" spans="1:258" x14ac:dyDescent="0.25">
      <c r="A32" s="371" t="s">
        <v>1336</v>
      </c>
      <c r="B32" s="371">
        <v>64096420</v>
      </c>
      <c r="C32" s="371" t="s">
        <v>5</v>
      </c>
      <c r="D32" s="383" t="s">
        <v>282</v>
      </c>
      <c r="E32" s="381"/>
      <c r="F32" s="373"/>
      <c r="G32" s="373"/>
      <c r="H32" s="373"/>
      <c r="I32" s="377"/>
      <c r="J32" s="377"/>
      <c r="K32" s="377"/>
      <c r="L32" s="377"/>
      <c r="M32" s="377"/>
      <c r="N32" s="377"/>
      <c r="O32" s="373" t="s">
        <v>990</v>
      </c>
      <c r="P32" s="373"/>
      <c r="Q32" s="373"/>
      <c r="R32" s="375"/>
      <c r="S32" s="375"/>
      <c r="T32" s="375"/>
      <c r="U32" s="375"/>
      <c r="V32" s="375"/>
      <c r="W32" s="375"/>
      <c r="X32" s="375"/>
      <c r="Y32" s="376"/>
      <c r="Z32" s="376"/>
      <c r="AA32" s="376"/>
      <c r="AB32" s="376"/>
      <c r="AC32" s="376"/>
      <c r="AD32" s="376"/>
      <c r="AE32" s="376"/>
      <c r="AF32" s="376"/>
      <c r="AG32" s="373"/>
      <c r="AH32" s="373"/>
      <c r="AI32" s="373"/>
      <c r="AJ32" s="373"/>
      <c r="AK32" s="373"/>
      <c r="AL32" s="373"/>
      <c r="AM32" s="373"/>
      <c r="AN32" s="373"/>
      <c r="AO32" s="373"/>
      <c r="AP32" s="373"/>
      <c r="AQ32" s="373"/>
      <c r="AR32" s="377"/>
      <c r="AS32" s="377"/>
      <c r="AT32" s="377"/>
      <c r="AU32" s="377"/>
      <c r="AV32" s="377"/>
      <c r="AW32" s="377"/>
      <c r="AX32" s="377"/>
      <c r="AY32" s="377"/>
      <c r="AZ32" s="377"/>
      <c r="BA32" s="377"/>
      <c r="BB32" s="377"/>
      <c r="BC32" s="377"/>
      <c r="BD32" s="377"/>
      <c r="BE32" s="377"/>
      <c r="BF32" s="377"/>
      <c r="BG32" s="377"/>
      <c r="BH32" s="377"/>
      <c r="BI32" s="377"/>
      <c r="BJ32" s="377"/>
      <c r="BK32" s="377"/>
      <c r="BL32" s="377"/>
      <c r="BM32" s="377"/>
      <c r="BN32" s="377"/>
      <c r="BO32" s="377"/>
      <c r="BP32" s="377"/>
      <c r="BQ32" s="377"/>
      <c r="BR32" s="377"/>
      <c r="BS32" s="377"/>
      <c r="BT32" s="377"/>
      <c r="BU32" s="377"/>
      <c r="BV32" s="377"/>
      <c r="BW32" s="377"/>
      <c r="BX32" s="377"/>
      <c r="BY32" s="377"/>
      <c r="BZ32" s="377"/>
      <c r="CA32" s="377"/>
      <c r="CB32" s="377"/>
      <c r="CC32" s="377"/>
      <c r="CD32" s="377"/>
      <c r="CE32" s="377"/>
      <c r="CF32" s="377"/>
      <c r="CG32" s="377"/>
      <c r="CH32" s="377"/>
      <c r="CI32" s="377"/>
      <c r="CJ32" s="377"/>
      <c r="CK32" s="377"/>
      <c r="CL32" s="377"/>
      <c r="CM32" s="377"/>
      <c r="CN32" s="377"/>
      <c r="CO32" s="377"/>
      <c r="CP32" s="377"/>
      <c r="CQ32" s="377"/>
      <c r="CR32" s="377"/>
      <c r="CS32" s="377"/>
      <c r="CT32" s="377"/>
      <c r="CU32" s="377"/>
      <c r="CV32" s="377"/>
      <c r="CW32" s="377"/>
      <c r="CX32" s="377"/>
      <c r="CY32" s="377"/>
      <c r="CZ32" s="377"/>
      <c r="DA32" s="377"/>
      <c r="DB32" s="377"/>
      <c r="DC32" s="377"/>
      <c r="DD32" s="377"/>
      <c r="DE32" s="377"/>
      <c r="DF32" s="377"/>
      <c r="DG32" s="377"/>
      <c r="DH32" s="377"/>
      <c r="DI32" s="377"/>
      <c r="DJ32" s="377"/>
      <c r="DK32" s="377"/>
      <c r="DL32" s="377"/>
      <c r="DM32" s="377"/>
      <c r="DN32" s="377"/>
      <c r="DO32" s="377"/>
      <c r="DP32" s="377"/>
      <c r="DQ32" s="377"/>
      <c r="DR32" s="377"/>
      <c r="DS32" s="377"/>
      <c r="DT32" s="377"/>
      <c r="DU32" s="377"/>
      <c r="DV32" s="377"/>
      <c r="DW32" s="377"/>
      <c r="DX32" s="377"/>
      <c r="DY32" s="377"/>
      <c r="DZ32" s="377"/>
      <c r="EA32" s="377"/>
      <c r="EB32" s="377"/>
      <c r="EC32" s="377"/>
      <c r="ED32" s="377"/>
      <c r="EE32" s="377"/>
      <c r="EF32" s="377"/>
      <c r="EG32" s="377"/>
      <c r="EH32" s="377"/>
      <c r="EI32" s="377"/>
      <c r="EJ32" s="377"/>
      <c r="EK32" s="377"/>
      <c r="EL32" s="377"/>
      <c r="EM32" s="377"/>
      <c r="EN32" s="377"/>
      <c r="EO32" s="377"/>
      <c r="EP32" s="377"/>
      <c r="EQ32" s="377"/>
      <c r="ER32" s="377"/>
      <c r="ES32" s="377"/>
      <c r="ET32" s="377"/>
      <c r="EU32" s="377"/>
      <c r="EV32" s="377"/>
      <c r="EW32" s="377"/>
      <c r="EX32" s="377"/>
      <c r="EY32" s="377"/>
      <c r="EZ32" s="377"/>
      <c r="FA32" s="377"/>
      <c r="FB32" s="377"/>
      <c r="FC32" s="377"/>
      <c r="FD32" s="377"/>
      <c r="FE32" s="377"/>
      <c r="FF32" s="377"/>
      <c r="FG32" s="377"/>
      <c r="FH32" s="377"/>
      <c r="FI32" s="377"/>
      <c r="FJ32" s="377"/>
      <c r="FK32" s="377"/>
      <c r="FL32" s="377"/>
      <c r="FM32" s="377"/>
      <c r="FN32" s="377"/>
      <c r="FO32" s="377"/>
      <c r="FP32" s="377"/>
      <c r="FQ32" s="377"/>
      <c r="FR32" s="377"/>
      <c r="FS32" s="377"/>
      <c r="FT32" s="377"/>
      <c r="FU32" s="377"/>
      <c r="FV32" s="377"/>
      <c r="FW32" s="377"/>
      <c r="FX32" s="377"/>
      <c r="FY32" s="377"/>
      <c r="FZ32" s="377"/>
      <c r="GA32" s="377"/>
      <c r="GB32" s="377"/>
      <c r="GC32" s="377"/>
      <c r="GD32" s="377"/>
      <c r="GE32" s="377"/>
      <c r="GF32" s="377"/>
      <c r="GG32" s="377"/>
      <c r="GH32" s="377"/>
      <c r="GI32" s="377"/>
      <c r="GJ32" s="377"/>
      <c r="GK32" s="377"/>
      <c r="GL32" s="377"/>
      <c r="GM32" s="377"/>
      <c r="GN32" s="377"/>
      <c r="GO32" s="377"/>
      <c r="GP32" s="377"/>
      <c r="GQ32" s="377"/>
      <c r="GR32" s="377"/>
      <c r="GS32" s="377"/>
      <c r="GT32" s="377"/>
      <c r="GU32" s="377"/>
      <c r="GV32" s="377"/>
      <c r="GW32" s="377"/>
      <c r="GX32" s="377"/>
      <c r="GY32" s="377"/>
      <c r="GZ32" s="377"/>
      <c r="HA32" s="377"/>
      <c r="HB32" s="377"/>
      <c r="HC32" s="377"/>
      <c r="HD32" s="377"/>
      <c r="HE32" s="377"/>
      <c r="HF32" s="377"/>
      <c r="HG32" s="377"/>
      <c r="HH32" s="377"/>
      <c r="HI32" s="377"/>
      <c r="HJ32" s="377"/>
      <c r="HK32" s="377"/>
      <c r="HL32" s="377"/>
      <c r="HM32" s="377"/>
      <c r="HN32" s="377"/>
      <c r="HO32" s="377"/>
      <c r="HP32" s="377"/>
      <c r="HQ32" s="377"/>
      <c r="HR32" s="377"/>
      <c r="HS32" s="377"/>
      <c r="HT32" s="377"/>
      <c r="HU32" s="377"/>
      <c r="HV32" s="377"/>
      <c r="HW32" s="377"/>
      <c r="HX32" s="377"/>
      <c r="HY32" s="377"/>
      <c r="HZ32" s="377"/>
      <c r="IA32" s="377"/>
      <c r="IB32" s="377"/>
      <c r="IC32" s="377"/>
      <c r="ID32" s="377"/>
      <c r="IE32" s="377"/>
      <c r="IF32" s="377"/>
      <c r="IG32" s="377"/>
      <c r="IH32" s="377"/>
      <c r="II32" s="377"/>
      <c r="IJ32" s="377"/>
      <c r="IK32" s="377"/>
      <c r="IL32" s="377"/>
      <c r="IM32" s="377"/>
      <c r="IN32" s="377"/>
      <c r="IO32" s="377"/>
      <c r="IP32" s="377"/>
      <c r="IQ32" s="377"/>
      <c r="IR32" s="377"/>
      <c r="IS32" s="377"/>
      <c r="IT32" s="377"/>
      <c r="IU32" s="377"/>
      <c r="IV32" s="377"/>
      <c r="IW32" s="377"/>
      <c r="IX32" s="377"/>
    </row>
    <row r="33" spans="1:264" x14ac:dyDescent="0.25">
      <c r="A33" s="371" t="s">
        <v>1337</v>
      </c>
      <c r="B33" s="371">
        <v>65116528</v>
      </c>
      <c r="C33" s="371" t="s">
        <v>5</v>
      </c>
      <c r="D33" s="372"/>
      <c r="E33" s="372"/>
      <c r="F33" s="373"/>
      <c r="G33" s="373"/>
      <c r="H33" s="373" t="s">
        <v>991</v>
      </c>
      <c r="I33" s="373" t="s">
        <v>284</v>
      </c>
      <c r="J33" s="373"/>
      <c r="K33" s="373" t="s">
        <v>514</v>
      </c>
      <c r="L33" s="373" t="s">
        <v>992</v>
      </c>
      <c r="M33" s="373" t="s">
        <v>993</v>
      </c>
      <c r="N33" s="373"/>
      <c r="O33" s="377"/>
      <c r="P33" s="373"/>
      <c r="Q33" s="373"/>
      <c r="R33" s="373"/>
      <c r="S33" s="373"/>
      <c r="T33" s="373"/>
      <c r="U33" s="373"/>
      <c r="V33" s="373"/>
      <c r="W33" s="373"/>
      <c r="X33" s="373"/>
      <c r="Y33" s="376"/>
      <c r="Z33" s="376"/>
      <c r="AA33" s="376"/>
      <c r="AB33" s="376"/>
      <c r="AC33" s="376"/>
      <c r="AD33" s="376"/>
      <c r="AE33" s="376"/>
      <c r="AF33" s="376"/>
      <c r="AG33" s="373"/>
      <c r="AH33" s="373"/>
      <c r="AI33" s="373"/>
      <c r="AJ33" s="373"/>
      <c r="AK33" s="373"/>
      <c r="AL33" s="373"/>
      <c r="AM33" s="373"/>
      <c r="AN33" s="373"/>
      <c r="AO33" s="373"/>
      <c r="AP33" s="373"/>
      <c r="AQ33" s="373"/>
      <c r="AR33" s="377"/>
      <c r="AS33" s="377"/>
      <c r="AT33" s="377"/>
      <c r="AU33" s="377"/>
      <c r="AV33" s="377"/>
      <c r="AW33" s="377"/>
      <c r="AX33" s="377"/>
      <c r="AY33" s="377"/>
      <c r="AZ33" s="377"/>
      <c r="BA33" s="377"/>
      <c r="BB33" s="377"/>
      <c r="BC33" s="377"/>
      <c r="BD33" s="377"/>
      <c r="BE33" s="377"/>
      <c r="BF33" s="377"/>
      <c r="BG33" s="377"/>
      <c r="BH33" s="377"/>
      <c r="BI33" s="377"/>
      <c r="BJ33" s="377"/>
      <c r="BK33" s="377"/>
      <c r="BL33" s="377"/>
      <c r="BM33" s="377"/>
      <c r="BN33" s="377"/>
      <c r="BO33" s="377"/>
      <c r="BP33" s="377"/>
      <c r="BQ33" s="377"/>
      <c r="BR33" s="377"/>
      <c r="BS33" s="377"/>
      <c r="BT33" s="377"/>
      <c r="BU33" s="377"/>
      <c r="BV33" s="377"/>
      <c r="BW33" s="377"/>
      <c r="BX33" s="377"/>
      <c r="BY33" s="377"/>
      <c r="BZ33" s="377"/>
      <c r="CA33" s="377"/>
      <c r="CB33" s="377"/>
      <c r="CC33" s="377"/>
      <c r="CD33" s="377"/>
      <c r="CE33" s="377"/>
      <c r="CF33" s="377"/>
      <c r="CG33" s="377"/>
      <c r="CH33" s="377"/>
      <c r="CI33" s="377"/>
      <c r="CJ33" s="377"/>
      <c r="CK33" s="377"/>
      <c r="CL33" s="377"/>
      <c r="CM33" s="377"/>
      <c r="CN33" s="377"/>
      <c r="CO33" s="377"/>
      <c r="CP33" s="377"/>
      <c r="CQ33" s="377"/>
      <c r="CR33" s="377"/>
      <c r="CS33" s="377"/>
      <c r="CT33" s="377"/>
      <c r="CU33" s="377"/>
      <c r="CV33" s="377"/>
      <c r="CW33" s="377"/>
      <c r="CX33" s="377"/>
      <c r="CY33" s="377"/>
      <c r="CZ33" s="377"/>
      <c r="DA33" s="377"/>
      <c r="DB33" s="377"/>
      <c r="DC33" s="377"/>
      <c r="DD33" s="377"/>
      <c r="DE33" s="377"/>
      <c r="DF33" s="377"/>
      <c r="DG33" s="377"/>
      <c r="DH33" s="377"/>
      <c r="DI33" s="377"/>
      <c r="DJ33" s="377"/>
      <c r="DK33" s="377"/>
      <c r="DL33" s="377"/>
      <c r="DM33" s="377"/>
      <c r="DN33" s="377"/>
      <c r="DO33" s="377"/>
      <c r="DP33" s="377"/>
      <c r="DQ33" s="377"/>
      <c r="DR33" s="377"/>
      <c r="DS33" s="377"/>
      <c r="DT33" s="377"/>
      <c r="DU33" s="377"/>
      <c r="DV33" s="377"/>
      <c r="DW33" s="377"/>
      <c r="DX33" s="377"/>
      <c r="DY33" s="377"/>
      <c r="DZ33" s="377"/>
      <c r="EA33" s="377"/>
      <c r="EB33" s="377"/>
      <c r="EC33" s="377"/>
      <c r="ED33" s="377"/>
      <c r="EE33" s="377"/>
      <c r="EF33" s="377"/>
      <c r="EG33" s="377"/>
      <c r="EH33" s="377"/>
      <c r="EI33" s="377"/>
      <c r="EJ33" s="377"/>
      <c r="EK33" s="377"/>
      <c r="EL33" s="377"/>
      <c r="EM33" s="377"/>
      <c r="EN33" s="377"/>
      <c r="EO33" s="377"/>
      <c r="EP33" s="377"/>
      <c r="EQ33" s="377"/>
      <c r="ER33" s="377"/>
      <c r="ES33" s="377"/>
      <c r="ET33" s="377"/>
      <c r="EU33" s="377"/>
      <c r="EV33" s="377"/>
      <c r="EW33" s="377"/>
      <c r="EX33" s="377"/>
      <c r="EY33" s="377"/>
      <c r="EZ33" s="377"/>
      <c r="FA33" s="377"/>
      <c r="FB33" s="377"/>
      <c r="FC33" s="377"/>
      <c r="FD33" s="377"/>
      <c r="FE33" s="377"/>
      <c r="FF33" s="377"/>
      <c r="FG33" s="377"/>
      <c r="FH33" s="377"/>
      <c r="FI33" s="377"/>
      <c r="FJ33" s="377"/>
      <c r="FK33" s="377"/>
      <c r="FL33" s="377"/>
      <c r="FM33" s="377"/>
      <c r="FN33" s="377"/>
      <c r="FO33" s="377"/>
      <c r="FP33" s="377"/>
      <c r="FQ33" s="377"/>
      <c r="FR33" s="377"/>
      <c r="FS33" s="377"/>
      <c r="FT33" s="377"/>
      <c r="FU33" s="377"/>
      <c r="FV33" s="377"/>
      <c r="FW33" s="377"/>
      <c r="FX33" s="377"/>
      <c r="FY33" s="377"/>
      <c r="FZ33" s="377"/>
      <c r="GA33" s="377"/>
      <c r="GB33" s="377"/>
      <c r="GC33" s="377"/>
      <c r="GD33" s="377"/>
      <c r="GE33" s="377"/>
      <c r="GF33" s="377"/>
      <c r="GG33" s="377"/>
      <c r="GH33" s="377"/>
      <c r="GI33" s="377"/>
      <c r="GJ33" s="377"/>
      <c r="GK33" s="377"/>
      <c r="GL33" s="377"/>
      <c r="GM33" s="377"/>
      <c r="GN33" s="377"/>
      <c r="GO33" s="377"/>
      <c r="GP33" s="377"/>
      <c r="GQ33" s="377"/>
      <c r="GR33" s="377"/>
      <c r="GS33" s="377"/>
      <c r="GT33" s="377"/>
      <c r="GU33" s="377"/>
      <c r="GV33" s="377"/>
      <c r="GW33" s="377"/>
      <c r="GX33" s="377"/>
      <c r="GY33" s="377"/>
      <c r="GZ33" s="377"/>
      <c r="HA33" s="377"/>
      <c r="HB33" s="377"/>
      <c r="HC33" s="377"/>
      <c r="HD33" s="377"/>
      <c r="HE33" s="377"/>
      <c r="HF33" s="377"/>
      <c r="HG33" s="377"/>
      <c r="HH33" s="377"/>
      <c r="HI33" s="377"/>
      <c r="HJ33" s="377"/>
      <c r="HK33" s="377"/>
      <c r="HL33" s="377"/>
      <c r="HM33" s="377"/>
      <c r="HN33" s="377"/>
      <c r="HO33" s="377"/>
      <c r="HP33" s="377"/>
      <c r="HQ33" s="377"/>
      <c r="HR33" s="377"/>
      <c r="HS33" s="377"/>
      <c r="HT33" s="377"/>
      <c r="HU33" s="377"/>
      <c r="HV33" s="377"/>
      <c r="HW33" s="377"/>
      <c r="HX33" s="377"/>
      <c r="HY33" s="377"/>
      <c r="HZ33" s="377"/>
      <c r="IA33" s="377"/>
      <c r="IB33" s="377"/>
      <c r="IC33" s="377"/>
      <c r="ID33" s="377"/>
      <c r="IE33" s="377"/>
      <c r="IF33" s="377"/>
      <c r="IG33" s="377"/>
      <c r="IH33" s="377"/>
      <c r="II33" s="377"/>
      <c r="IJ33" s="377"/>
      <c r="IK33" s="377"/>
      <c r="IL33" s="377"/>
      <c r="IM33" s="377"/>
      <c r="IN33" s="377"/>
      <c r="IO33" s="377"/>
      <c r="IP33" s="377"/>
      <c r="IQ33" s="377"/>
      <c r="IR33" s="377"/>
      <c r="IS33" s="377"/>
      <c r="IT33" s="377"/>
      <c r="IU33" s="377"/>
      <c r="IV33" s="377"/>
      <c r="IW33" s="377"/>
      <c r="IX33" s="377"/>
    </row>
    <row r="34" spans="1:264" x14ac:dyDescent="0.25">
      <c r="A34" s="371" t="s">
        <v>1338</v>
      </c>
      <c r="B34" s="371">
        <v>65346554</v>
      </c>
      <c r="C34" s="371" t="s">
        <v>5</v>
      </c>
      <c r="D34" s="372"/>
      <c r="E34" s="372"/>
      <c r="F34" s="373"/>
      <c r="G34" s="373"/>
      <c r="H34" s="377"/>
      <c r="I34" s="377"/>
      <c r="J34" s="373" t="s">
        <v>994</v>
      </c>
      <c r="K34" s="373" t="s">
        <v>271</v>
      </c>
      <c r="L34" s="373" t="s">
        <v>995</v>
      </c>
      <c r="M34" s="373" t="s">
        <v>286</v>
      </c>
      <c r="N34" s="373" t="s">
        <v>996</v>
      </c>
      <c r="O34" s="373"/>
      <c r="P34" s="373"/>
      <c r="Q34" s="373"/>
      <c r="R34" s="373"/>
      <c r="S34" s="373"/>
      <c r="T34" s="373"/>
      <c r="U34" s="373"/>
      <c r="V34" s="373"/>
      <c r="W34" s="373"/>
      <c r="X34" s="373"/>
      <c r="Y34" s="376"/>
      <c r="Z34" s="376"/>
      <c r="AA34" s="376"/>
      <c r="AB34" s="376"/>
      <c r="AC34" s="376"/>
      <c r="AD34" s="376"/>
      <c r="AE34" s="376"/>
      <c r="AF34" s="376"/>
      <c r="AG34" s="373"/>
      <c r="AH34" s="373"/>
      <c r="AI34" s="373"/>
      <c r="AJ34" s="373"/>
      <c r="AK34" s="373"/>
      <c r="AL34" s="373"/>
      <c r="AM34" s="373"/>
      <c r="AN34" s="373"/>
      <c r="AO34" s="373"/>
      <c r="AP34" s="373"/>
      <c r="AQ34" s="373"/>
      <c r="AR34" s="377"/>
      <c r="AS34" s="377"/>
      <c r="AT34" s="377"/>
      <c r="AU34" s="377"/>
      <c r="AV34" s="377"/>
      <c r="AW34" s="377"/>
      <c r="AX34" s="377"/>
      <c r="AY34" s="377"/>
      <c r="AZ34" s="377"/>
      <c r="BA34" s="377"/>
      <c r="BB34" s="377"/>
      <c r="BC34" s="377"/>
      <c r="BD34" s="377"/>
      <c r="BE34" s="377"/>
      <c r="BF34" s="377"/>
      <c r="BG34" s="377"/>
      <c r="BH34" s="377"/>
      <c r="BI34" s="377"/>
      <c r="BJ34" s="377"/>
      <c r="BK34" s="377"/>
      <c r="BL34" s="377"/>
      <c r="BM34" s="377"/>
      <c r="BN34" s="377"/>
      <c r="BO34" s="377"/>
      <c r="BP34" s="377"/>
      <c r="BQ34" s="377"/>
      <c r="BR34" s="377"/>
      <c r="BS34" s="377"/>
      <c r="BT34" s="377"/>
      <c r="BU34" s="377"/>
      <c r="BV34" s="377"/>
      <c r="BW34" s="377"/>
      <c r="BX34" s="377"/>
      <c r="BY34" s="377"/>
      <c r="BZ34" s="377"/>
      <c r="CA34" s="377"/>
      <c r="CB34" s="377"/>
      <c r="CC34" s="377"/>
      <c r="CD34" s="377"/>
      <c r="CE34" s="377"/>
      <c r="CF34" s="377"/>
      <c r="CG34" s="377"/>
      <c r="CH34" s="377"/>
      <c r="CI34" s="377"/>
      <c r="CJ34" s="377"/>
      <c r="CK34" s="377"/>
      <c r="CL34" s="377"/>
      <c r="CM34" s="377"/>
      <c r="CN34" s="377"/>
      <c r="CO34" s="377"/>
      <c r="CP34" s="377"/>
      <c r="CQ34" s="377"/>
      <c r="CR34" s="377"/>
      <c r="CS34" s="377"/>
      <c r="CT34" s="377"/>
      <c r="CU34" s="377"/>
      <c r="CV34" s="377"/>
      <c r="CW34" s="377"/>
      <c r="CX34" s="377"/>
      <c r="CY34" s="377"/>
      <c r="CZ34" s="377"/>
      <c r="DA34" s="377"/>
      <c r="DB34" s="377"/>
      <c r="DC34" s="377"/>
      <c r="DD34" s="377"/>
      <c r="DE34" s="377"/>
      <c r="DF34" s="377"/>
      <c r="DG34" s="377"/>
      <c r="DH34" s="377"/>
      <c r="DI34" s="377"/>
      <c r="DJ34" s="377"/>
      <c r="DK34" s="377"/>
      <c r="DL34" s="377"/>
      <c r="DM34" s="377"/>
      <c r="DN34" s="377"/>
      <c r="DO34" s="377"/>
      <c r="DP34" s="377"/>
      <c r="DQ34" s="377"/>
      <c r="DR34" s="377"/>
      <c r="DS34" s="377"/>
      <c r="DT34" s="377"/>
      <c r="DU34" s="377"/>
      <c r="DV34" s="377"/>
      <c r="DW34" s="377"/>
      <c r="DX34" s="377"/>
      <c r="DY34" s="377"/>
      <c r="DZ34" s="377"/>
      <c r="EA34" s="377"/>
      <c r="EB34" s="377"/>
      <c r="EC34" s="377"/>
      <c r="ED34" s="377"/>
      <c r="EE34" s="377"/>
      <c r="EF34" s="377"/>
      <c r="EG34" s="377"/>
      <c r="EH34" s="377"/>
      <c r="EI34" s="377"/>
      <c r="EJ34" s="377"/>
      <c r="EK34" s="377"/>
      <c r="EL34" s="377"/>
      <c r="EM34" s="377"/>
      <c r="EN34" s="377"/>
      <c r="EO34" s="377"/>
      <c r="EP34" s="377"/>
      <c r="EQ34" s="377"/>
      <c r="ER34" s="377"/>
      <c r="ES34" s="377"/>
      <c r="ET34" s="377"/>
      <c r="EU34" s="377"/>
      <c r="EV34" s="377"/>
      <c r="EW34" s="377"/>
      <c r="EX34" s="377"/>
      <c r="EY34" s="377"/>
      <c r="EZ34" s="377"/>
      <c r="FA34" s="377"/>
      <c r="FB34" s="377"/>
      <c r="FC34" s="377"/>
      <c r="FD34" s="377"/>
      <c r="FE34" s="377"/>
      <c r="FF34" s="377"/>
      <c r="FG34" s="377"/>
      <c r="FH34" s="377"/>
      <c r="FI34" s="377"/>
      <c r="FJ34" s="377"/>
      <c r="FK34" s="377"/>
      <c r="FL34" s="377"/>
      <c r="FM34" s="377"/>
      <c r="FN34" s="377"/>
      <c r="FO34" s="377"/>
      <c r="FP34" s="377"/>
      <c r="FQ34" s="377"/>
      <c r="FR34" s="377"/>
      <c r="FS34" s="377"/>
      <c r="FT34" s="377"/>
      <c r="FU34" s="377"/>
      <c r="FV34" s="377"/>
      <c r="FW34" s="377"/>
      <c r="FX34" s="377"/>
      <c r="FY34" s="377"/>
      <c r="FZ34" s="377"/>
      <c r="GA34" s="377"/>
      <c r="GB34" s="377"/>
      <c r="GC34" s="377"/>
      <c r="GD34" s="377"/>
      <c r="GE34" s="377"/>
      <c r="GF34" s="377"/>
      <c r="GG34" s="377"/>
      <c r="GH34" s="377"/>
      <c r="GI34" s="377"/>
      <c r="GJ34" s="377"/>
      <c r="GK34" s="377"/>
      <c r="GL34" s="377"/>
      <c r="GM34" s="377"/>
      <c r="GN34" s="377"/>
      <c r="GO34" s="377"/>
      <c r="GP34" s="377"/>
      <c r="GQ34" s="377"/>
      <c r="GR34" s="377"/>
      <c r="GS34" s="377"/>
      <c r="GT34" s="377"/>
      <c r="GU34" s="377"/>
      <c r="GV34" s="377"/>
      <c r="GW34" s="377"/>
      <c r="GX34" s="377"/>
      <c r="GY34" s="377"/>
      <c r="GZ34" s="377"/>
      <c r="HA34" s="377"/>
      <c r="HB34" s="377"/>
      <c r="HC34" s="377"/>
      <c r="HD34" s="377"/>
      <c r="HE34" s="377"/>
      <c r="HF34" s="377"/>
      <c r="HG34" s="377"/>
      <c r="HH34" s="377"/>
      <c r="HI34" s="377"/>
      <c r="HJ34" s="377"/>
      <c r="HK34" s="377"/>
      <c r="HL34" s="377"/>
      <c r="HM34" s="377"/>
      <c r="HN34" s="377"/>
      <c r="HO34" s="377"/>
      <c r="HP34" s="377"/>
      <c r="HQ34" s="377"/>
      <c r="HR34" s="377"/>
      <c r="HS34" s="377"/>
      <c r="HT34" s="377"/>
      <c r="HU34" s="377"/>
      <c r="HV34" s="377"/>
      <c r="HW34" s="377"/>
      <c r="HX34" s="377"/>
      <c r="HY34" s="377"/>
      <c r="HZ34" s="377"/>
      <c r="IA34" s="377"/>
      <c r="IB34" s="377"/>
      <c r="IC34" s="377"/>
      <c r="ID34" s="377"/>
      <c r="IE34" s="377"/>
      <c r="IF34" s="377"/>
      <c r="IG34" s="377"/>
      <c r="IH34" s="377"/>
      <c r="II34" s="377"/>
      <c r="IJ34" s="377"/>
      <c r="IK34" s="377"/>
      <c r="IL34" s="377"/>
      <c r="IM34" s="377"/>
      <c r="IN34" s="377"/>
      <c r="IO34" s="377"/>
      <c r="IP34" s="377"/>
      <c r="IQ34" s="377"/>
      <c r="IR34" s="377"/>
      <c r="IS34" s="377"/>
      <c r="IT34" s="377"/>
      <c r="IU34" s="377"/>
      <c r="IV34" s="377"/>
      <c r="IW34" s="377"/>
      <c r="IX34" s="377"/>
    </row>
    <row r="35" spans="1:264" x14ac:dyDescent="0.25">
      <c r="A35" s="371" t="s">
        <v>1339</v>
      </c>
      <c r="B35" s="371">
        <v>66306641</v>
      </c>
      <c r="C35" s="371" t="s">
        <v>5</v>
      </c>
      <c r="D35" s="372"/>
      <c r="E35" s="372"/>
      <c r="F35" s="373"/>
      <c r="G35" s="373"/>
      <c r="H35" s="373"/>
      <c r="I35" s="373"/>
      <c r="J35" s="373" t="s">
        <v>997</v>
      </c>
      <c r="K35" s="373" t="s">
        <v>998</v>
      </c>
      <c r="L35" s="373"/>
      <c r="M35" s="373" t="s">
        <v>284</v>
      </c>
      <c r="N35" s="373"/>
      <c r="O35" s="373" t="s">
        <v>274</v>
      </c>
      <c r="P35" s="373" t="s">
        <v>288</v>
      </c>
      <c r="Q35" s="373"/>
      <c r="R35" s="373"/>
      <c r="S35" s="373"/>
      <c r="T35" s="373"/>
      <c r="U35" s="373"/>
      <c r="V35" s="373"/>
      <c r="W35" s="373"/>
      <c r="X35" s="373"/>
      <c r="Y35" s="376"/>
      <c r="Z35" s="376"/>
      <c r="AA35" s="376"/>
      <c r="AB35" s="376"/>
      <c r="AC35" s="376"/>
      <c r="AD35" s="376"/>
      <c r="AE35" s="376"/>
      <c r="AF35" s="376"/>
      <c r="AG35" s="373"/>
      <c r="AH35" s="373"/>
      <c r="AI35" s="373"/>
      <c r="AJ35" s="373"/>
      <c r="AK35" s="373"/>
      <c r="AL35" s="373"/>
      <c r="AM35" s="373"/>
      <c r="AN35" s="373"/>
      <c r="AO35" s="373"/>
      <c r="AP35" s="373"/>
      <c r="AQ35" s="373"/>
      <c r="AR35" s="377"/>
      <c r="AS35" s="377"/>
      <c r="AT35" s="377"/>
      <c r="AU35" s="377"/>
      <c r="AV35" s="377"/>
      <c r="AW35" s="377"/>
      <c r="AX35" s="377"/>
      <c r="AY35" s="377"/>
      <c r="AZ35" s="377"/>
      <c r="BA35" s="377"/>
      <c r="BB35" s="377"/>
      <c r="BC35" s="377"/>
      <c r="BD35" s="377"/>
      <c r="BE35" s="377"/>
      <c r="BF35" s="377"/>
      <c r="BG35" s="377"/>
      <c r="BH35" s="377"/>
      <c r="BI35" s="377"/>
      <c r="BJ35" s="377"/>
      <c r="BK35" s="377"/>
      <c r="BL35" s="377"/>
      <c r="BM35" s="377"/>
      <c r="BN35" s="377"/>
      <c r="BO35" s="377"/>
      <c r="BP35" s="377"/>
      <c r="BQ35" s="377"/>
      <c r="BR35" s="377"/>
      <c r="BS35" s="377"/>
      <c r="BT35" s="377"/>
      <c r="BU35" s="377"/>
      <c r="BV35" s="377"/>
      <c r="BW35" s="377"/>
      <c r="BX35" s="377"/>
      <c r="BY35" s="377"/>
      <c r="BZ35" s="377"/>
      <c r="CA35" s="377"/>
      <c r="CB35" s="377"/>
      <c r="CC35" s="377"/>
      <c r="CD35" s="377"/>
      <c r="CE35" s="377"/>
      <c r="CF35" s="377"/>
      <c r="CG35" s="377"/>
      <c r="CH35" s="377"/>
      <c r="CI35" s="377"/>
      <c r="CJ35" s="377"/>
      <c r="CK35" s="377"/>
      <c r="CL35" s="377"/>
      <c r="CM35" s="377"/>
      <c r="CN35" s="377"/>
      <c r="CO35" s="377"/>
      <c r="CP35" s="377"/>
      <c r="CQ35" s="377"/>
      <c r="CR35" s="377"/>
      <c r="CS35" s="377"/>
      <c r="CT35" s="377"/>
      <c r="CU35" s="377"/>
      <c r="CV35" s="377"/>
      <c r="CW35" s="377"/>
      <c r="CX35" s="377"/>
      <c r="CY35" s="377"/>
      <c r="CZ35" s="377"/>
      <c r="DA35" s="377"/>
      <c r="DB35" s="377"/>
      <c r="DC35" s="377"/>
      <c r="DD35" s="377"/>
      <c r="DE35" s="377"/>
      <c r="DF35" s="377"/>
      <c r="DG35" s="377"/>
      <c r="DH35" s="377"/>
      <c r="DI35" s="377"/>
      <c r="DJ35" s="377"/>
      <c r="DK35" s="377"/>
      <c r="DL35" s="377"/>
      <c r="DM35" s="377"/>
      <c r="DN35" s="377"/>
      <c r="DO35" s="377"/>
      <c r="DP35" s="377"/>
      <c r="DQ35" s="377"/>
      <c r="DR35" s="377"/>
      <c r="DS35" s="377"/>
      <c r="DT35" s="377"/>
      <c r="DU35" s="377"/>
      <c r="DV35" s="377"/>
      <c r="DW35" s="377"/>
      <c r="DX35" s="377"/>
      <c r="DY35" s="377"/>
      <c r="DZ35" s="377"/>
      <c r="EA35" s="377"/>
      <c r="EB35" s="377"/>
      <c r="EC35" s="377"/>
      <c r="ED35" s="377"/>
      <c r="EE35" s="377"/>
      <c r="EF35" s="377"/>
      <c r="EG35" s="377"/>
      <c r="EH35" s="377"/>
      <c r="EI35" s="377"/>
      <c r="EJ35" s="377"/>
      <c r="EK35" s="377"/>
      <c r="EL35" s="377"/>
      <c r="EM35" s="377"/>
      <c r="EN35" s="377"/>
      <c r="EO35" s="377"/>
      <c r="EP35" s="377"/>
      <c r="EQ35" s="377"/>
      <c r="ER35" s="377"/>
      <c r="ES35" s="377"/>
      <c r="ET35" s="377"/>
      <c r="EU35" s="377"/>
      <c r="EV35" s="377"/>
      <c r="EW35" s="377"/>
      <c r="EX35" s="377"/>
      <c r="EY35" s="377"/>
      <c r="EZ35" s="377"/>
      <c r="FA35" s="377"/>
      <c r="FB35" s="377"/>
      <c r="FC35" s="377"/>
      <c r="FD35" s="377"/>
      <c r="FE35" s="377"/>
      <c r="FF35" s="377"/>
      <c r="FG35" s="377"/>
      <c r="FH35" s="377"/>
      <c r="FI35" s="377"/>
      <c r="FJ35" s="377"/>
      <c r="FK35" s="377"/>
      <c r="FL35" s="377"/>
      <c r="FM35" s="377"/>
      <c r="FN35" s="377"/>
      <c r="FO35" s="377"/>
      <c r="FP35" s="377"/>
      <c r="FQ35" s="377"/>
      <c r="FR35" s="377"/>
      <c r="FS35" s="377"/>
      <c r="FT35" s="377"/>
      <c r="FU35" s="377"/>
      <c r="FV35" s="377"/>
      <c r="FW35" s="377"/>
      <c r="FX35" s="377"/>
      <c r="FY35" s="377"/>
      <c r="FZ35" s="377"/>
      <c r="GA35" s="377"/>
      <c r="GB35" s="377"/>
      <c r="GC35" s="377"/>
      <c r="GD35" s="377"/>
      <c r="GE35" s="377"/>
      <c r="GF35" s="377"/>
      <c r="GG35" s="377"/>
      <c r="GH35" s="377"/>
      <c r="GI35" s="377"/>
      <c r="GJ35" s="377"/>
      <c r="GK35" s="377"/>
      <c r="GL35" s="377"/>
      <c r="GM35" s="377"/>
      <c r="GN35" s="377"/>
      <c r="GO35" s="377"/>
      <c r="GP35" s="377"/>
      <c r="GQ35" s="377"/>
      <c r="GR35" s="377"/>
      <c r="GS35" s="377"/>
      <c r="GT35" s="377"/>
      <c r="GU35" s="377"/>
      <c r="GV35" s="377"/>
      <c r="GW35" s="377"/>
      <c r="GX35" s="377"/>
      <c r="GY35" s="377"/>
      <c r="GZ35" s="377"/>
      <c r="HA35" s="377"/>
      <c r="HB35" s="377"/>
      <c r="HC35" s="377"/>
      <c r="HD35" s="377"/>
      <c r="HE35" s="377"/>
      <c r="HF35" s="377"/>
      <c r="HG35" s="377"/>
      <c r="HH35" s="377"/>
      <c r="HI35" s="377"/>
      <c r="HJ35" s="377"/>
      <c r="HK35" s="377"/>
      <c r="HL35" s="377"/>
      <c r="HM35" s="377"/>
      <c r="HN35" s="377"/>
      <c r="HO35" s="377"/>
      <c r="HP35" s="377"/>
      <c r="HQ35" s="377"/>
      <c r="HR35" s="377"/>
      <c r="HS35" s="377"/>
      <c r="HT35" s="377"/>
      <c r="HU35" s="377"/>
      <c r="HV35" s="377"/>
      <c r="HW35" s="377"/>
      <c r="HX35" s="377"/>
      <c r="HY35" s="377"/>
      <c r="HZ35" s="377"/>
      <c r="IA35" s="377"/>
      <c r="IB35" s="377"/>
      <c r="IC35" s="377"/>
      <c r="ID35" s="377"/>
      <c r="IE35" s="377"/>
      <c r="IF35" s="377"/>
      <c r="IG35" s="377"/>
      <c r="IH35" s="377"/>
      <c r="II35" s="377"/>
      <c r="IJ35" s="377"/>
      <c r="IK35" s="377"/>
      <c r="IL35" s="377"/>
      <c r="IM35" s="377"/>
      <c r="IN35" s="377"/>
      <c r="IO35" s="377"/>
      <c r="IP35" s="377"/>
      <c r="IQ35" s="377"/>
      <c r="IR35" s="377"/>
      <c r="IS35" s="377"/>
      <c r="IT35" s="377"/>
      <c r="IU35" s="377"/>
      <c r="IV35" s="377"/>
      <c r="IW35" s="377"/>
      <c r="IX35" s="377"/>
    </row>
    <row r="36" spans="1:264" x14ac:dyDescent="0.25">
      <c r="A36" s="371" t="s">
        <v>1340</v>
      </c>
      <c r="B36" s="371">
        <v>66616681</v>
      </c>
      <c r="C36" s="371" t="s">
        <v>5</v>
      </c>
      <c r="D36" s="372"/>
      <c r="E36" s="372"/>
      <c r="F36" s="373"/>
      <c r="G36" s="373"/>
      <c r="H36" s="373"/>
      <c r="I36" s="373"/>
      <c r="J36" s="373" t="s">
        <v>999</v>
      </c>
      <c r="K36" s="373" t="s">
        <v>1000</v>
      </c>
      <c r="L36" s="373"/>
      <c r="M36" s="373"/>
      <c r="N36" s="373" t="s">
        <v>1001</v>
      </c>
      <c r="O36" s="373" t="s">
        <v>1002</v>
      </c>
      <c r="P36" s="373"/>
      <c r="Q36" s="373"/>
      <c r="R36" s="373"/>
      <c r="S36" s="373"/>
      <c r="T36" s="373"/>
      <c r="U36" s="373"/>
      <c r="V36" s="373"/>
      <c r="W36" s="373"/>
      <c r="X36" s="373"/>
      <c r="Y36" s="376"/>
      <c r="Z36" s="376"/>
      <c r="AA36" s="376"/>
      <c r="AB36" s="376"/>
      <c r="AC36" s="376"/>
      <c r="AD36" s="376"/>
      <c r="AE36" s="376"/>
      <c r="AF36" s="376"/>
      <c r="AG36" s="373"/>
      <c r="AH36" s="373"/>
      <c r="AI36" s="373"/>
      <c r="AJ36" s="373"/>
      <c r="AK36" s="373"/>
      <c r="AL36" s="373"/>
      <c r="AM36" s="373"/>
      <c r="AN36" s="373"/>
      <c r="AO36" s="373"/>
      <c r="AP36" s="373"/>
      <c r="AQ36" s="373"/>
      <c r="AR36" s="377"/>
      <c r="AS36" s="377"/>
      <c r="AT36" s="377"/>
      <c r="AU36" s="377"/>
      <c r="AV36" s="377"/>
      <c r="AW36" s="377"/>
      <c r="AX36" s="377"/>
      <c r="AY36" s="377"/>
      <c r="AZ36" s="377"/>
      <c r="BA36" s="377"/>
      <c r="BB36" s="377"/>
      <c r="BC36" s="377"/>
      <c r="BD36" s="377"/>
      <c r="BE36" s="377"/>
      <c r="BF36" s="377"/>
      <c r="BG36" s="377"/>
      <c r="BH36" s="377"/>
      <c r="BI36" s="377"/>
      <c r="BJ36" s="377"/>
      <c r="BK36" s="377"/>
      <c r="BL36" s="377"/>
      <c r="BM36" s="377"/>
      <c r="BN36" s="377"/>
      <c r="BO36" s="377"/>
      <c r="BP36" s="377"/>
      <c r="BQ36" s="377"/>
      <c r="BR36" s="377"/>
      <c r="BS36" s="377"/>
      <c r="BT36" s="377"/>
      <c r="BU36" s="377"/>
      <c r="BV36" s="377"/>
      <c r="BW36" s="377"/>
      <c r="BX36" s="377"/>
      <c r="BY36" s="377"/>
      <c r="BZ36" s="377"/>
      <c r="CA36" s="377"/>
      <c r="CB36" s="377"/>
      <c r="CC36" s="377"/>
      <c r="CD36" s="377"/>
      <c r="CE36" s="377"/>
      <c r="CF36" s="377"/>
      <c r="CG36" s="377"/>
      <c r="CH36" s="377"/>
      <c r="CI36" s="377"/>
      <c r="CJ36" s="377"/>
      <c r="CK36" s="377"/>
      <c r="CL36" s="377"/>
      <c r="CM36" s="377"/>
      <c r="CN36" s="377"/>
      <c r="CO36" s="377"/>
      <c r="CP36" s="377"/>
      <c r="CQ36" s="377"/>
      <c r="CR36" s="377"/>
      <c r="CS36" s="377"/>
      <c r="CT36" s="377"/>
      <c r="CU36" s="377"/>
      <c r="CV36" s="377"/>
      <c r="CW36" s="377"/>
      <c r="CX36" s="377"/>
      <c r="CY36" s="377"/>
      <c r="CZ36" s="377"/>
      <c r="DA36" s="377"/>
      <c r="DB36" s="377"/>
      <c r="DC36" s="377"/>
      <c r="DD36" s="377"/>
      <c r="DE36" s="377"/>
      <c r="DF36" s="377"/>
      <c r="DG36" s="377"/>
      <c r="DH36" s="377"/>
      <c r="DI36" s="377"/>
      <c r="DJ36" s="377"/>
      <c r="DK36" s="377"/>
      <c r="DL36" s="377"/>
      <c r="DM36" s="377"/>
      <c r="DN36" s="377"/>
      <c r="DO36" s="377"/>
      <c r="DP36" s="377"/>
      <c r="DQ36" s="377"/>
      <c r="DR36" s="377"/>
      <c r="DS36" s="377"/>
      <c r="DT36" s="377"/>
      <c r="DU36" s="377"/>
      <c r="DV36" s="377"/>
      <c r="DW36" s="377"/>
      <c r="DX36" s="377"/>
      <c r="DY36" s="377"/>
      <c r="DZ36" s="377"/>
      <c r="EA36" s="377"/>
      <c r="EB36" s="377"/>
      <c r="EC36" s="377"/>
      <c r="ED36" s="377"/>
      <c r="EE36" s="377"/>
      <c r="EF36" s="377"/>
      <c r="EG36" s="377"/>
      <c r="EH36" s="377"/>
      <c r="EI36" s="377"/>
      <c r="EJ36" s="377"/>
      <c r="EK36" s="377"/>
      <c r="EL36" s="377"/>
      <c r="EM36" s="377"/>
      <c r="EN36" s="377"/>
      <c r="EO36" s="377"/>
      <c r="EP36" s="377"/>
      <c r="EQ36" s="377"/>
      <c r="ER36" s="377"/>
      <c r="ES36" s="377"/>
      <c r="ET36" s="377"/>
      <c r="EU36" s="377"/>
      <c r="EV36" s="377"/>
      <c r="EW36" s="377"/>
      <c r="EX36" s="377"/>
      <c r="EY36" s="377"/>
      <c r="EZ36" s="377"/>
      <c r="FA36" s="377"/>
      <c r="FB36" s="377"/>
      <c r="FC36" s="377"/>
      <c r="FD36" s="377"/>
      <c r="FE36" s="377"/>
      <c r="FF36" s="377"/>
      <c r="FG36" s="377"/>
      <c r="FH36" s="377"/>
      <c r="FI36" s="377"/>
      <c r="FJ36" s="377"/>
      <c r="FK36" s="377"/>
      <c r="FL36" s="377"/>
      <c r="FM36" s="377"/>
      <c r="FN36" s="377"/>
      <c r="FO36" s="377"/>
      <c r="FP36" s="377"/>
      <c r="FQ36" s="377"/>
      <c r="FR36" s="377"/>
      <c r="FS36" s="377"/>
      <c r="FT36" s="377"/>
      <c r="FU36" s="377"/>
      <c r="FV36" s="377"/>
      <c r="FW36" s="377"/>
      <c r="FX36" s="377"/>
      <c r="FY36" s="377"/>
      <c r="FZ36" s="377"/>
      <c r="GA36" s="377"/>
      <c r="GB36" s="377"/>
      <c r="GC36" s="377"/>
      <c r="GD36" s="377"/>
      <c r="GE36" s="377"/>
      <c r="GF36" s="377"/>
      <c r="GG36" s="377"/>
      <c r="GH36" s="377"/>
      <c r="GI36" s="377"/>
      <c r="GJ36" s="377"/>
      <c r="GK36" s="377"/>
      <c r="GL36" s="377"/>
      <c r="GM36" s="377"/>
      <c r="GN36" s="377"/>
      <c r="GO36" s="377"/>
      <c r="GP36" s="377"/>
      <c r="GQ36" s="377"/>
      <c r="GR36" s="377"/>
      <c r="GS36" s="377"/>
      <c r="GT36" s="377"/>
      <c r="GU36" s="377"/>
      <c r="GV36" s="377"/>
      <c r="GW36" s="377"/>
      <c r="GX36" s="377"/>
      <c r="GY36" s="377"/>
      <c r="GZ36" s="377"/>
      <c r="HA36" s="377"/>
      <c r="HB36" s="377"/>
      <c r="HC36" s="377"/>
      <c r="HD36" s="377"/>
      <c r="HE36" s="377"/>
      <c r="HF36" s="377"/>
      <c r="HG36" s="377"/>
      <c r="HH36" s="377"/>
      <c r="HI36" s="377"/>
      <c r="HJ36" s="377"/>
      <c r="HK36" s="377"/>
      <c r="HL36" s="377"/>
      <c r="HM36" s="377"/>
      <c r="HN36" s="377"/>
      <c r="HO36" s="377"/>
      <c r="HP36" s="377"/>
      <c r="HQ36" s="377"/>
      <c r="HR36" s="377"/>
      <c r="HS36" s="377"/>
      <c r="HT36" s="377"/>
      <c r="HU36" s="377"/>
      <c r="HV36" s="377"/>
      <c r="HW36" s="377"/>
      <c r="HX36" s="377"/>
      <c r="HY36" s="377"/>
      <c r="HZ36" s="377"/>
      <c r="IA36" s="377"/>
      <c r="IB36" s="377"/>
      <c r="IC36" s="377"/>
      <c r="ID36" s="377"/>
      <c r="IE36" s="377"/>
      <c r="IF36" s="377"/>
      <c r="IG36" s="377"/>
      <c r="IH36" s="377"/>
      <c r="II36" s="377"/>
      <c r="IJ36" s="377"/>
      <c r="IK36" s="377"/>
      <c r="IL36" s="377"/>
      <c r="IM36" s="377"/>
      <c r="IN36" s="377"/>
      <c r="IO36" s="377"/>
      <c r="IP36" s="377"/>
      <c r="IQ36" s="377"/>
      <c r="IR36" s="377"/>
      <c r="IS36" s="377"/>
      <c r="IT36" s="377"/>
      <c r="IU36" s="377"/>
      <c r="IV36" s="377"/>
      <c r="IW36" s="377"/>
      <c r="IX36" s="377"/>
    </row>
    <row r="37" spans="1:264" x14ac:dyDescent="0.25">
      <c r="A37" s="371" t="s">
        <v>1341</v>
      </c>
      <c r="B37" s="371">
        <v>66956709</v>
      </c>
      <c r="C37" s="371" t="s">
        <v>5</v>
      </c>
      <c r="D37" s="372"/>
      <c r="E37" s="372"/>
      <c r="F37" s="373"/>
      <c r="G37" s="373"/>
      <c r="H37" s="373"/>
      <c r="I37" s="373"/>
      <c r="J37" s="373" t="s">
        <v>1003</v>
      </c>
      <c r="K37" s="373" t="s">
        <v>1004</v>
      </c>
      <c r="L37" s="373"/>
      <c r="M37" s="373"/>
      <c r="N37" s="373" t="s">
        <v>1005</v>
      </c>
      <c r="O37" s="373"/>
      <c r="P37" s="373"/>
      <c r="Q37" s="373" t="s">
        <v>288</v>
      </c>
      <c r="R37" s="373"/>
      <c r="S37" s="373"/>
      <c r="T37" s="373"/>
      <c r="U37" s="373"/>
      <c r="V37" s="373"/>
      <c r="W37" s="373"/>
      <c r="X37" s="373"/>
      <c r="Y37" s="376"/>
      <c r="Z37" s="376"/>
      <c r="AA37" s="376"/>
      <c r="AB37" s="376"/>
      <c r="AC37" s="376"/>
      <c r="AD37" s="376"/>
      <c r="AE37" s="376"/>
      <c r="AF37" s="376"/>
      <c r="AG37" s="373"/>
      <c r="AH37" s="373"/>
      <c r="AI37" s="373"/>
      <c r="AJ37" s="373"/>
      <c r="AK37" s="373"/>
      <c r="AL37" s="373"/>
      <c r="AM37" s="373"/>
      <c r="AN37" s="373"/>
      <c r="AO37" s="373"/>
      <c r="AP37" s="373"/>
      <c r="AQ37" s="373"/>
      <c r="AR37" s="377"/>
      <c r="AS37" s="377"/>
      <c r="AT37" s="377"/>
      <c r="AU37" s="377"/>
      <c r="AV37" s="377"/>
      <c r="AW37" s="377"/>
      <c r="AX37" s="377"/>
      <c r="AY37" s="377"/>
      <c r="AZ37" s="377"/>
      <c r="BA37" s="377"/>
      <c r="BB37" s="377"/>
      <c r="BC37" s="377"/>
      <c r="BD37" s="377"/>
      <c r="BE37" s="377"/>
      <c r="BF37" s="377"/>
      <c r="BG37" s="377"/>
      <c r="BH37" s="377"/>
      <c r="BI37" s="377"/>
      <c r="BJ37" s="377"/>
      <c r="BK37" s="377"/>
      <c r="BL37" s="377"/>
      <c r="BM37" s="377"/>
      <c r="BN37" s="377"/>
      <c r="BO37" s="377"/>
      <c r="BP37" s="377"/>
      <c r="BQ37" s="377"/>
      <c r="BR37" s="377"/>
      <c r="BS37" s="377"/>
      <c r="BT37" s="377"/>
      <c r="BU37" s="377"/>
      <c r="BV37" s="377"/>
      <c r="BW37" s="377"/>
      <c r="BX37" s="377"/>
      <c r="BY37" s="377"/>
      <c r="BZ37" s="377"/>
      <c r="CA37" s="377"/>
      <c r="CB37" s="377"/>
      <c r="CC37" s="377"/>
      <c r="CD37" s="377"/>
      <c r="CE37" s="377"/>
      <c r="CF37" s="377"/>
      <c r="CG37" s="377"/>
      <c r="CH37" s="377"/>
      <c r="CI37" s="377"/>
      <c r="CJ37" s="377"/>
      <c r="CK37" s="377"/>
      <c r="CL37" s="377"/>
      <c r="CM37" s="377"/>
      <c r="CN37" s="377"/>
      <c r="CO37" s="377"/>
      <c r="CP37" s="377"/>
      <c r="CQ37" s="377"/>
      <c r="CR37" s="377"/>
      <c r="CS37" s="377"/>
      <c r="CT37" s="377"/>
      <c r="CU37" s="377"/>
      <c r="CV37" s="377"/>
      <c r="CW37" s="377"/>
      <c r="CX37" s="377"/>
      <c r="CY37" s="377"/>
      <c r="CZ37" s="377"/>
      <c r="DA37" s="377"/>
      <c r="DB37" s="377"/>
      <c r="DC37" s="377"/>
      <c r="DD37" s="377"/>
      <c r="DE37" s="377"/>
      <c r="DF37" s="377"/>
      <c r="DG37" s="377"/>
      <c r="DH37" s="377"/>
      <c r="DI37" s="377"/>
      <c r="DJ37" s="377"/>
      <c r="DK37" s="377"/>
      <c r="DL37" s="377"/>
      <c r="DM37" s="377"/>
      <c r="DN37" s="377"/>
      <c r="DO37" s="377"/>
      <c r="DP37" s="377"/>
      <c r="DQ37" s="377"/>
      <c r="DR37" s="377"/>
      <c r="DS37" s="377"/>
      <c r="DT37" s="377"/>
      <c r="DU37" s="377"/>
      <c r="DV37" s="377"/>
      <c r="DW37" s="377"/>
      <c r="DX37" s="377"/>
      <c r="DY37" s="377"/>
      <c r="DZ37" s="377"/>
      <c r="EA37" s="377"/>
      <c r="EB37" s="377"/>
      <c r="EC37" s="377"/>
      <c r="ED37" s="377"/>
      <c r="EE37" s="377"/>
      <c r="EF37" s="377"/>
      <c r="EG37" s="377"/>
      <c r="EH37" s="377"/>
      <c r="EI37" s="377"/>
      <c r="EJ37" s="377"/>
      <c r="EK37" s="377"/>
      <c r="EL37" s="377"/>
      <c r="EM37" s="377"/>
      <c r="EN37" s="377"/>
      <c r="EO37" s="377"/>
      <c r="EP37" s="377"/>
      <c r="EQ37" s="377"/>
      <c r="ER37" s="377"/>
      <c r="ES37" s="377"/>
      <c r="ET37" s="377"/>
      <c r="EU37" s="377"/>
      <c r="EV37" s="377"/>
      <c r="EW37" s="377"/>
      <c r="EX37" s="377"/>
      <c r="EY37" s="377"/>
      <c r="EZ37" s="377"/>
      <c r="FA37" s="377"/>
      <c r="FB37" s="377"/>
      <c r="FC37" s="377"/>
      <c r="FD37" s="377"/>
      <c r="FE37" s="377"/>
      <c r="FF37" s="377"/>
      <c r="FG37" s="377"/>
      <c r="FH37" s="377"/>
      <c r="FI37" s="377"/>
      <c r="FJ37" s="377"/>
      <c r="FK37" s="377"/>
      <c r="FL37" s="377"/>
      <c r="FM37" s="377"/>
      <c r="FN37" s="377"/>
      <c r="FO37" s="377"/>
      <c r="FP37" s="377"/>
      <c r="FQ37" s="377"/>
      <c r="FR37" s="377"/>
      <c r="FS37" s="377"/>
      <c r="FT37" s="377"/>
      <c r="FU37" s="377"/>
      <c r="FV37" s="377"/>
      <c r="FW37" s="377"/>
      <c r="FX37" s="377"/>
      <c r="FY37" s="377"/>
      <c r="FZ37" s="377"/>
      <c r="GA37" s="377"/>
      <c r="GB37" s="377"/>
      <c r="GC37" s="377"/>
      <c r="GD37" s="377"/>
      <c r="GE37" s="377"/>
      <c r="GF37" s="377"/>
      <c r="GG37" s="377"/>
      <c r="GH37" s="377"/>
      <c r="GI37" s="377"/>
      <c r="GJ37" s="377"/>
      <c r="GK37" s="377"/>
      <c r="GL37" s="377"/>
      <c r="GM37" s="377"/>
      <c r="GN37" s="377"/>
      <c r="GO37" s="377"/>
      <c r="GP37" s="377"/>
      <c r="GQ37" s="377"/>
      <c r="GR37" s="377"/>
      <c r="GS37" s="377"/>
      <c r="GT37" s="377"/>
      <c r="GU37" s="377"/>
      <c r="GV37" s="377"/>
      <c r="GW37" s="377"/>
      <c r="GX37" s="377"/>
      <c r="GY37" s="377"/>
      <c r="GZ37" s="377"/>
      <c r="HA37" s="377"/>
      <c r="HB37" s="377"/>
      <c r="HC37" s="377"/>
      <c r="HD37" s="377"/>
      <c r="HE37" s="377"/>
      <c r="HF37" s="377"/>
      <c r="HG37" s="377"/>
      <c r="HH37" s="377"/>
      <c r="HI37" s="377"/>
      <c r="HJ37" s="377"/>
      <c r="HK37" s="377"/>
      <c r="HL37" s="377"/>
      <c r="HM37" s="377"/>
      <c r="HN37" s="377"/>
      <c r="HO37" s="377"/>
      <c r="HP37" s="377"/>
      <c r="HQ37" s="377"/>
      <c r="HR37" s="377"/>
      <c r="HS37" s="377"/>
      <c r="HT37" s="377"/>
      <c r="HU37" s="377"/>
      <c r="HV37" s="377"/>
      <c r="HW37" s="377"/>
      <c r="HX37" s="377"/>
      <c r="HY37" s="377"/>
      <c r="HZ37" s="377"/>
      <c r="IA37" s="377"/>
      <c r="IB37" s="377"/>
      <c r="IC37" s="377"/>
      <c r="ID37" s="377"/>
      <c r="IE37" s="377"/>
      <c r="IF37" s="377"/>
      <c r="IG37" s="377"/>
      <c r="IH37" s="377"/>
      <c r="II37" s="377"/>
      <c r="IJ37" s="377"/>
      <c r="IK37" s="377"/>
      <c r="IL37" s="377"/>
      <c r="IM37" s="377"/>
      <c r="IN37" s="377"/>
      <c r="IO37" s="377"/>
      <c r="IP37" s="377"/>
      <c r="IQ37" s="377"/>
      <c r="IR37" s="377"/>
      <c r="IS37" s="377"/>
      <c r="IT37" s="377"/>
      <c r="IU37" s="377"/>
      <c r="IV37" s="377"/>
      <c r="IW37" s="377"/>
      <c r="IX37" s="377"/>
    </row>
    <row r="38" spans="1:264" x14ac:dyDescent="0.25">
      <c r="A38" s="371" t="s">
        <v>1342</v>
      </c>
      <c r="B38" s="371">
        <v>67456757</v>
      </c>
      <c r="C38" s="371" t="s">
        <v>5</v>
      </c>
      <c r="D38" s="372"/>
      <c r="E38" s="372"/>
      <c r="F38" s="373"/>
      <c r="G38" s="373"/>
      <c r="H38" s="373" t="s">
        <v>288</v>
      </c>
      <c r="I38" s="373" t="s">
        <v>274</v>
      </c>
      <c r="J38" s="373" t="s">
        <v>1006</v>
      </c>
      <c r="K38" s="373" t="s">
        <v>285</v>
      </c>
      <c r="L38" s="373"/>
      <c r="M38" s="373" t="s">
        <v>1007</v>
      </c>
      <c r="N38" s="373" t="s">
        <v>514</v>
      </c>
      <c r="O38" s="373" t="s">
        <v>1008</v>
      </c>
      <c r="P38" s="373" t="s">
        <v>287</v>
      </c>
      <c r="Q38" s="373"/>
      <c r="R38" s="373"/>
      <c r="S38" s="373"/>
      <c r="T38" s="373"/>
      <c r="U38" s="373"/>
      <c r="V38" s="373"/>
      <c r="W38" s="373"/>
      <c r="X38" s="373"/>
      <c r="Y38" s="376"/>
      <c r="Z38" s="376"/>
      <c r="AA38" s="376"/>
      <c r="AB38" s="376"/>
      <c r="AC38" s="376"/>
      <c r="AD38" s="376"/>
      <c r="AE38" s="376"/>
      <c r="AF38" s="376"/>
      <c r="AG38" s="373"/>
      <c r="AH38" s="373"/>
      <c r="AI38" s="373"/>
      <c r="AJ38" s="373"/>
      <c r="AK38" s="373"/>
      <c r="AL38" s="373"/>
      <c r="AM38" s="373"/>
      <c r="AN38" s="373"/>
      <c r="AO38" s="373"/>
      <c r="AP38" s="373"/>
      <c r="AQ38" s="373"/>
      <c r="AR38" s="377"/>
      <c r="AS38" s="377"/>
      <c r="AT38" s="377"/>
      <c r="AU38" s="377"/>
      <c r="AV38" s="377"/>
      <c r="AW38" s="377"/>
      <c r="AX38" s="377"/>
      <c r="AY38" s="377"/>
      <c r="AZ38" s="377"/>
      <c r="BA38" s="377"/>
      <c r="BB38" s="377"/>
      <c r="BC38" s="377"/>
      <c r="BD38" s="377"/>
      <c r="BE38" s="377"/>
      <c r="BF38" s="377"/>
      <c r="BG38" s="377"/>
      <c r="BH38" s="377"/>
      <c r="BI38" s="377"/>
      <c r="BJ38" s="377"/>
      <c r="BK38" s="377"/>
      <c r="BL38" s="377"/>
      <c r="BM38" s="377"/>
      <c r="BN38" s="377"/>
      <c r="BO38" s="377"/>
      <c r="BP38" s="377"/>
      <c r="BQ38" s="377"/>
      <c r="BR38" s="377"/>
      <c r="BS38" s="377"/>
      <c r="BT38" s="377"/>
      <c r="BU38" s="377"/>
      <c r="BV38" s="377"/>
      <c r="BW38" s="377"/>
      <c r="BX38" s="377"/>
      <c r="BY38" s="377"/>
      <c r="BZ38" s="377"/>
      <c r="CA38" s="377"/>
      <c r="CB38" s="377"/>
      <c r="CC38" s="377"/>
      <c r="CD38" s="377"/>
      <c r="CE38" s="377"/>
      <c r="CF38" s="377"/>
      <c r="CG38" s="377"/>
      <c r="CH38" s="377"/>
      <c r="CI38" s="377"/>
      <c r="CJ38" s="377"/>
      <c r="CK38" s="377"/>
      <c r="CL38" s="377"/>
      <c r="CM38" s="377"/>
      <c r="CN38" s="377"/>
      <c r="CO38" s="377"/>
      <c r="CP38" s="377"/>
      <c r="CQ38" s="377"/>
      <c r="CR38" s="377"/>
      <c r="CS38" s="377"/>
      <c r="CT38" s="377"/>
      <c r="CU38" s="377"/>
      <c r="CV38" s="377"/>
      <c r="CW38" s="377"/>
      <c r="CX38" s="377"/>
      <c r="CY38" s="377"/>
      <c r="CZ38" s="377"/>
      <c r="DA38" s="377"/>
      <c r="DB38" s="377"/>
      <c r="DC38" s="377"/>
      <c r="DD38" s="377"/>
      <c r="DE38" s="377"/>
      <c r="DF38" s="377"/>
      <c r="DG38" s="377"/>
      <c r="DH38" s="377"/>
      <c r="DI38" s="377"/>
      <c r="DJ38" s="377"/>
      <c r="DK38" s="377"/>
      <c r="DL38" s="377"/>
      <c r="DM38" s="377"/>
      <c r="DN38" s="377"/>
      <c r="DO38" s="377"/>
      <c r="DP38" s="377"/>
      <c r="DQ38" s="377"/>
      <c r="DR38" s="377"/>
      <c r="DS38" s="377"/>
      <c r="DT38" s="377"/>
      <c r="DU38" s="377"/>
      <c r="DV38" s="377"/>
      <c r="DW38" s="377"/>
      <c r="DX38" s="377"/>
      <c r="DY38" s="377"/>
      <c r="DZ38" s="377"/>
      <c r="EA38" s="377"/>
      <c r="EB38" s="377"/>
      <c r="EC38" s="377"/>
      <c r="ED38" s="377"/>
      <c r="EE38" s="377"/>
      <c r="EF38" s="377"/>
      <c r="EG38" s="377"/>
      <c r="EH38" s="377"/>
      <c r="EI38" s="377"/>
      <c r="EJ38" s="377"/>
      <c r="EK38" s="377"/>
      <c r="EL38" s="377"/>
      <c r="EM38" s="377"/>
      <c r="EN38" s="377"/>
      <c r="EO38" s="377"/>
      <c r="EP38" s="377"/>
      <c r="EQ38" s="377"/>
      <c r="ER38" s="377"/>
      <c r="ES38" s="377"/>
      <c r="ET38" s="377"/>
      <c r="EU38" s="377"/>
      <c r="EV38" s="377"/>
      <c r="EW38" s="377"/>
      <c r="EX38" s="377"/>
      <c r="EY38" s="377"/>
      <c r="EZ38" s="377"/>
      <c r="FA38" s="377"/>
      <c r="FB38" s="377"/>
      <c r="FC38" s="377"/>
      <c r="FD38" s="377"/>
      <c r="FE38" s="377"/>
      <c r="FF38" s="377"/>
      <c r="FG38" s="377"/>
      <c r="FH38" s="377"/>
      <c r="FI38" s="377"/>
      <c r="FJ38" s="377"/>
      <c r="FK38" s="377"/>
      <c r="FL38" s="377"/>
      <c r="FM38" s="377"/>
      <c r="FN38" s="377"/>
      <c r="FO38" s="377"/>
      <c r="FP38" s="377"/>
      <c r="FQ38" s="377"/>
      <c r="FR38" s="377"/>
      <c r="FS38" s="377"/>
      <c r="FT38" s="377"/>
      <c r="FU38" s="377"/>
      <c r="FV38" s="377"/>
      <c r="FW38" s="377"/>
      <c r="FX38" s="377"/>
      <c r="FY38" s="377"/>
      <c r="FZ38" s="377"/>
      <c r="GA38" s="377"/>
      <c r="GB38" s="377"/>
      <c r="GC38" s="377"/>
      <c r="GD38" s="377"/>
      <c r="GE38" s="377"/>
      <c r="GF38" s="377"/>
      <c r="GG38" s="377"/>
      <c r="GH38" s="377"/>
      <c r="GI38" s="377"/>
      <c r="GJ38" s="377"/>
      <c r="GK38" s="377"/>
      <c r="GL38" s="377"/>
      <c r="GM38" s="377"/>
      <c r="GN38" s="377"/>
      <c r="GO38" s="377"/>
      <c r="GP38" s="377"/>
      <c r="GQ38" s="377"/>
      <c r="GR38" s="377"/>
      <c r="GS38" s="377"/>
      <c r="GT38" s="377"/>
      <c r="GU38" s="377"/>
      <c r="GV38" s="377"/>
      <c r="GW38" s="377"/>
      <c r="GX38" s="377"/>
      <c r="GY38" s="377"/>
      <c r="GZ38" s="377"/>
      <c r="HA38" s="377"/>
      <c r="HB38" s="377"/>
      <c r="HC38" s="377"/>
      <c r="HD38" s="377"/>
      <c r="HE38" s="377"/>
      <c r="HF38" s="377"/>
      <c r="HG38" s="377"/>
      <c r="HH38" s="377"/>
      <c r="HI38" s="377"/>
      <c r="HJ38" s="377"/>
      <c r="HK38" s="377"/>
      <c r="HL38" s="377"/>
      <c r="HM38" s="377"/>
      <c r="HN38" s="377"/>
      <c r="HO38" s="377"/>
      <c r="HP38" s="377"/>
      <c r="HQ38" s="377"/>
      <c r="HR38" s="377"/>
      <c r="HS38" s="377"/>
      <c r="HT38" s="377"/>
      <c r="HU38" s="377"/>
      <c r="HV38" s="377"/>
      <c r="HW38" s="377"/>
      <c r="HX38" s="377"/>
      <c r="HY38" s="377"/>
      <c r="HZ38" s="377"/>
      <c r="IA38" s="377"/>
      <c r="IB38" s="377"/>
      <c r="IC38" s="377"/>
      <c r="ID38" s="377"/>
      <c r="IE38" s="377"/>
      <c r="IF38" s="377"/>
      <c r="IG38" s="377"/>
      <c r="IH38" s="377"/>
      <c r="II38" s="377"/>
      <c r="IJ38" s="377"/>
      <c r="IK38" s="377"/>
      <c r="IL38" s="377"/>
      <c r="IM38" s="377"/>
      <c r="IN38" s="377"/>
      <c r="IO38" s="377"/>
      <c r="IP38" s="377"/>
      <c r="IQ38" s="377"/>
      <c r="IR38" s="377"/>
      <c r="IS38" s="377"/>
      <c r="IT38" s="377"/>
      <c r="IU38" s="377"/>
      <c r="IV38" s="377"/>
      <c r="IW38" s="377"/>
      <c r="IX38" s="377"/>
    </row>
    <row r="39" spans="1:264" x14ac:dyDescent="0.25">
      <c r="A39" s="371" t="s">
        <v>1343</v>
      </c>
      <c r="B39" s="371">
        <v>67676789</v>
      </c>
      <c r="C39" s="371" t="s">
        <v>5</v>
      </c>
      <c r="D39" s="372"/>
      <c r="E39" s="372"/>
      <c r="F39" s="373"/>
      <c r="G39" s="373" t="s">
        <v>932</v>
      </c>
      <c r="H39" s="373" t="s">
        <v>506</v>
      </c>
      <c r="I39" s="373"/>
      <c r="J39" s="373" t="s">
        <v>1009</v>
      </c>
      <c r="K39" s="373" t="s">
        <v>285</v>
      </c>
      <c r="L39" s="373"/>
      <c r="M39" s="373" t="s">
        <v>275</v>
      </c>
      <c r="N39" s="373"/>
      <c r="O39" s="373" t="s">
        <v>1010</v>
      </c>
      <c r="P39" s="373"/>
      <c r="Q39" s="373"/>
      <c r="R39" s="373" t="s">
        <v>1011</v>
      </c>
      <c r="S39" s="373"/>
      <c r="T39" s="373"/>
      <c r="U39" s="373"/>
      <c r="V39" s="373"/>
      <c r="W39" s="373"/>
      <c r="X39" s="373"/>
      <c r="Y39" s="376"/>
      <c r="Z39" s="376"/>
      <c r="AA39" s="376"/>
      <c r="AB39" s="376"/>
      <c r="AC39" s="376"/>
      <c r="AD39" s="376"/>
      <c r="AE39" s="376"/>
      <c r="AF39" s="376"/>
      <c r="AG39" s="373"/>
      <c r="AH39" s="373"/>
      <c r="AI39" s="373"/>
      <c r="AJ39" s="373"/>
      <c r="AK39" s="373"/>
      <c r="AL39" s="373"/>
      <c r="AM39" s="373"/>
      <c r="AN39" s="373"/>
      <c r="AO39" s="373"/>
      <c r="AP39" s="373"/>
      <c r="AQ39" s="373"/>
      <c r="AR39" s="377"/>
      <c r="AS39" s="377"/>
      <c r="AT39" s="377"/>
      <c r="AU39" s="377"/>
      <c r="AV39" s="377"/>
      <c r="AW39" s="377"/>
      <c r="AX39" s="377"/>
      <c r="AY39" s="377"/>
      <c r="AZ39" s="377"/>
      <c r="BA39" s="377"/>
      <c r="BB39" s="377"/>
      <c r="BC39" s="377"/>
      <c r="BD39" s="377"/>
      <c r="BE39" s="377"/>
      <c r="BF39" s="377"/>
      <c r="BG39" s="377"/>
      <c r="BH39" s="377"/>
      <c r="BI39" s="377"/>
      <c r="BJ39" s="377"/>
      <c r="BK39" s="377"/>
      <c r="BL39" s="377"/>
      <c r="BM39" s="377"/>
      <c r="BN39" s="377"/>
      <c r="BO39" s="377"/>
      <c r="BP39" s="377"/>
      <c r="BQ39" s="377"/>
      <c r="BR39" s="377"/>
      <c r="BS39" s="377"/>
      <c r="BT39" s="377"/>
      <c r="BU39" s="377"/>
      <c r="BV39" s="377"/>
      <c r="BW39" s="377"/>
      <c r="BX39" s="377"/>
      <c r="BY39" s="377"/>
      <c r="BZ39" s="377"/>
      <c r="CA39" s="377"/>
      <c r="CB39" s="377"/>
      <c r="CC39" s="377"/>
      <c r="CD39" s="377"/>
      <c r="CE39" s="377"/>
      <c r="CF39" s="377"/>
      <c r="CG39" s="377"/>
      <c r="CH39" s="377"/>
      <c r="CI39" s="377"/>
      <c r="CJ39" s="377"/>
      <c r="CK39" s="377"/>
      <c r="CL39" s="377"/>
      <c r="CM39" s="377"/>
      <c r="CN39" s="377"/>
      <c r="CO39" s="377"/>
      <c r="CP39" s="377"/>
      <c r="CQ39" s="377"/>
      <c r="CR39" s="377"/>
      <c r="CS39" s="377"/>
      <c r="CT39" s="377"/>
      <c r="CU39" s="377"/>
      <c r="CV39" s="377"/>
      <c r="CW39" s="377"/>
      <c r="CX39" s="377"/>
      <c r="CY39" s="377"/>
      <c r="CZ39" s="377"/>
      <c r="DA39" s="377"/>
      <c r="DB39" s="377"/>
      <c r="DC39" s="377"/>
      <c r="DD39" s="377"/>
      <c r="DE39" s="377"/>
      <c r="DF39" s="377"/>
      <c r="DG39" s="377"/>
      <c r="DH39" s="377"/>
      <c r="DI39" s="377"/>
      <c r="DJ39" s="377"/>
      <c r="DK39" s="377"/>
      <c r="DL39" s="377"/>
      <c r="DM39" s="377"/>
      <c r="DN39" s="377"/>
      <c r="DO39" s="377"/>
      <c r="DP39" s="377"/>
      <c r="DQ39" s="377"/>
      <c r="DR39" s="377"/>
      <c r="DS39" s="377"/>
      <c r="DT39" s="377"/>
      <c r="DU39" s="377"/>
      <c r="DV39" s="377"/>
      <c r="DW39" s="377"/>
      <c r="DX39" s="377"/>
      <c r="DY39" s="377"/>
      <c r="DZ39" s="377"/>
      <c r="EA39" s="377"/>
      <c r="EB39" s="377"/>
      <c r="EC39" s="377"/>
      <c r="ED39" s="377"/>
      <c r="EE39" s="377"/>
      <c r="EF39" s="377"/>
      <c r="EG39" s="377"/>
      <c r="EH39" s="377"/>
      <c r="EI39" s="377"/>
      <c r="EJ39" s="377"/>
      <c r="EK39" s="377"/>
      <c r="EL39" s="377"/>
      <c r="EM39" s="377"/>
      <c r="EN39" s="377"/>
      <c r="EO39" s="377"/>
      <c r="EP39" s="377"/>
      <c r="EQ39" s="377"/>
      <c r="ER39" s="377"/>
      <c r="ES39" s="377"/>
      <c r="ET39" s="377"/>
      <c r="EU39" s="377"/>
      <c r="EV39" s="377"/>
      <c r="EW39" s="377"/>
      <c r="EX39" s="377"/>
      <c r="EY39" s="377"/>
      <c r="EZ39" s="377"/>
      <c r="FA39" s="377"/>
      <c r="FB39" s="377"/>
      <c r="FC39" s="377"/>
      <c r="FD39" s="377"/>
      <c r="FE39" s="377"/>
      <c r="FF39" s="377"/>
      <c r="FG39" s="377"/>
      <c r="FH39" s="377"/>
      <c r="FI39" s="377"/>
      <c r="FJ39" s="377"/>
      <c r="FK39" s="377"/>
      <c r="FL39" s="377"/>
      <c r="FM39" s="377"/>
      <c r="FN39" s="377"/>
      <c r="FO39" s="377"/>
      <c r="FP39" s="377"/>
      <c r="FQ39" s="377"/>
      <c r="FR39" s="377"/>
      <c r="FS39" s="377"/>
      <c r="FT39" s="377"/>
      <c r="FU39" s="377"/>
      <c r="FV39" s="377"/>
      <c r="FW39" s="377"/>
      <c r="FX39" s="377"/>
      <c r="FY39" s="377"/>
      <c r="FZ39" s="377"/>
      <c r="GA39" s="377"/>
      <c r="GB39" s="377"/>
      <c r="GC39" s="377"/>
      <c r="GD39" s="377"/>
      <c r="GE39" s="377"/>
      <c r="GF39" s="377"/>
      <c r="GG39" s="377"/>
      <c r="GH39" s="377"/>
      <c r="GI39" s="377"/>
      <c r="GJ39" s="377"/>
      <c r="GK39" s="377"/>
      <c r="GL39" s="377"/>
      <c r="GM39" s="377"/>
      <c r="GN39" s="377"/>
      <c r="GO39" s="377"/>
      <c r="GP39" s="377"/>
      <c r="GQ39" s="377"/>
      <c r="GR39" s="377"/>
      <c r="GS39" s="377"/>
      <c r="GT39" s="377"/>
      <c r="GU39" s="377"/>
      <c r="GV39" s="377"/>
      <c r="GW39" s="377"/>
      <c r="GX39" s="377"/>
      <c r="GY39" s="377"/>
      <c r="GZ39" s="377"/>
      <c r="HA39" s="377"/>
      <c r="HB39" s="377"/>
      <c r="HC39" s="377"/>
      <c r="HD39" s="377"/>
      <c r="HE39" s="377"/>
      <c r="HF39" s="377"/>
      <c r="HG39" s="377"/>
      <c r="HH39" s="377"/>
      <c r="HI39" s="377"/>
      <c r="HJ39" s="377"/>
      <c r="HK39" s="377"/>
      <c r="HL39" s="377"/>
      <c r="HM39" s="377"/>
      <c r="HN39" s="377"/>
      <c r="HO39" s="377"/>
      <c r="HP39" s="377"/>
      <c r="HQ39" s="377"/>
      <c r="HR39" s="377"/>
      <c r="HS39" s="377"/>
      <c r="HT39" s="377"/>
      <c r="HU39" s="377"/>
      <c r="HV39" s="377"/>
      <c r="HW39" s="377"/>
      <c r="HX39" s="377"/>
      <c r="HY39" s="377"/>
      <c r="HZ39" s="377"/>
      <c r="IA39" s="377"/>
      <c r="IB39" s="377"/>
      <c r="IC39" s="377"/>
      <c r="ID39" s="377"/>
      <c r="IE39" s="377"/>
      <c r="IF39" s="377"/>
      <c r="IG39" s="377"/>
      <c r="IH39" s="377"/>
      <c r="II39" s="377"/>
      <c r="IJ39" s="377"/>
      <c r="IK39" s="377"/>
      <c r="IL39" s="377"/>
      <c r="IM39" s="377"/>
      <c r="IN39" s="377"/>
      <c r="IO39" s="377"/>
      <c r="IP39" s="377"/>
      <c r="IQ39" s="377"/>
      <c r="IR39" s="377"/>
      <c r="IS39" s="377"/>
      <c r="IT39" s="377"/>
      <c r="IU39" s="377"/>
      <c r="IV39" s="377"/>
      <c r="IW39" s="377"/>
      <c r="IX39" s="377"/>
    </row>
    <row r="40" spans="1:264" s="270" customFormat="1" x14ac:dyDescent="0.25">
      <c r="A40" s="371" t="s">
        <v>1344</v>
      </c>
      <c r="B40" s="384"/>
      <c r="C40" s="384" t="s">
        <v>5</v>
      </c>
      <c r="D40" s="385" t="s">
        <v>289</v>
      </c>
      <c r="E40" s="386"/>
      <c r="F40" s="387"/>
      <c r="G40" s="387"/>
      <c r="H40" s="387"/>
      <c r="I40" s="387"/>
      <c r="J40" s="387"/>
      <c r="K40" s="387"/>
      <c r="L40" s="387"/>
      <c r="M40" s="387"/>
      <c r="N40" s="387"/>
      <c r="O40" s="387"/>
      <c r="P40" s="387"/>
      <c r="Q40" s="387"/>
      <c r="R40" s="387"/>
      <c r="S40" s="387"/>
      <c r="T40" s="387"/>
      <c r="U40" s="387"/>
      <c r="V40" s="387"/>
      <c r="W40" s="387"/>
      <c r="X40" s="387"/>
      <c r="Y40" s="388"/>
      <c r="Z40" s="388"/>
      <c r="AA40" s="388"/>
      <c r="AB40" s="388"/>
      <c r="AC40" s="388"/>
      <c r="AD40" s="388"/>
      <c r="AE40" s="388"/>
      <c r="AF40" s="388"/>
      <c r="AG40" s="387"/>
      <c r="AH40" s="387"/>
      <c r="AI40" s="387"/>
      <c r="AJ40" s="387"/>
      <c r="AK40" s="387"/>
      <c r="AL40" s="387"/>
      <c r="AM40" s="387"/>
      <c r="AN40" s="387"/>
      <c r="AO40" s="387"/>
      <c r="AP40" s="387"/>
      <c r="AQ40" s="387"/>
      <c r="AR40" s="389"/>
      <c r="AS40" s="389"/>
      <c r="AT40" s="389"/>
      <c r="AU40" s="389"/>
      <c r="AV40" s="389"/>
      <c r="AW40" s="389"/>
      <c r="AX40" s="389"/>
      <c r="AY40" s="389"/>
      <c r="AZ40" s="389"/>
      <c r="BA40" s="389"/>
      <c r="BB40" s="389"/>
      <c r="BC40" s="389"/>
      <c r="BD40" s="389"/>
      <c r="BE40" s="389"/>
      <c r="BF40" s="389"/>
      <c r="BG40" s="389"/>
      <c r="BH40" s="389"/>
      <c r="BI40" s="389"/>
      <c r="BJ40" s="389"/>
      <c r="BK40" s="389"/>
      <c r="BL40" s="389"/>
      <c r="BM40" s="389"/>
      <c r="BN40" s="389"/>
      <c r="BO40" s="389"/>
      <c r="BP40" s="389"/>
      <c r="BQ40" s="389"/>
      <c r="BR40" s="389"/>
      <c r="BS40" s="389"/>
      <c r="BT40" s="389"/>
      <c r="BU40" s="389"/>
      <c r="BV40" s="389"/>
      <c r="BW40" s="389"/>
      <c r="BX40" s="389"/>
      <c r="BY40" s="389"/>
      <c r="BZ40" s="389"/>
      <c r="CA40" s="389"/>
      <c r="CB40" s="389"/>
      <c r="CC40" s="389"/>
      <c r="CD40" s="389"/>
      <c r="CE40" s="389"/>
      <c r="CF40" s="389"/>
      <c r="CG40" s="389"/>
      <c r="CH40" s="389"/>
      <c r="CI40" s="389"/>
      <c r="CJ40" s="389"/>
      <c r="CK40" s="389"/>
      <c r="CL40" s="389"/>
      <c r="CM40" s="389"/>
      <c r="CN40" s="389"/>
      <c r="CO40" s="389"/>
      <c r="CP40" s="389"/>
      <c r="CQ40" s="389"/>
      <c r="CR40" s="389"/>
      <c r="CS40" s="389"/>
      <c r="CT40" s="389"/>
      <c r="CU40" s="389"/>
      <c r="CV40" s="389"/>
      <c r="CW40" s="389"/>
      <c r="CX40" s="389"/>
      <c r="CY40" s="389"/>
      <c r="CZ40" s="389"/>
      <c r="DA40" s="389"/>
      <c r="DB40" s="389"/>
      <c r="DC40" s="389"/>
      <c r="DD40" s="389"/>
      <c r="DE40" s="389"/>
      <c r="DF40" s="389"/>
      <c r="DG40" s="389"/>
      <c r="DH40" s="389"/>
      <c r="DI40" s="389"/>
      <c r="DJ40" s="389"/>
      <c r="DK40" s="389"/>
      <c r="DL40" s="389"/>
      <c r="DM40" s="389"/>
      <c r="DN40" s="389"/>
      <c r="DO40" s="389"/>
      <c r="DP40" s="389"/>
      <c r="DQ40" s="389"/>
      <c r="DR40" s="389"/>
      <c r="DS40" s="389"/>
      <c r="DT40" s="389"/>
      <c r="DU40" s="389"/>
      <c r="DV40" s="389"/>
      <c r="DW40" s="389"/>
      <c r="DX40" s="389"/>
      <c r="DY40" s="389"/>
      <c r="DZ40" s="389"/>
      <c r="EA40" s="389"/>
      <c r="EB40" s="389"/>
      <c r="EC40" s="389"/>
      <c r="ED40" s="389"/>
      <c r="EE40" s="389"/>
      <c r="EF40" s="389"/>
      <c r="EG40" s="389"/>
      <c r="EH40" s="389"/>
      <c r="EI40" s="389"/>
      <c r="EJ40" s="389"/>
      <c r="EK40" s="389"/>
      <c r="EL40" s="389"/>
      <c r="EM40" s="389"/>
      <c r="EN40" s="389"/>
      <c r="EO40" s="389"/>
      <c r="EP40" s="389"/>
      <c r="EQ40" s="389"/>
      <c r="ER40" s="389"/>
      <c r="ES40" s="389"/>
      <c r="ET40" s="389"/>
      <c r="EU40" s="389"/>
      <c r="EV40" s="389"/>
      <c r="EW40" s="389"/>
      <c r="EX40" s="389"/>
      <c r="EY40" s="389"/>
      <c r="EZ40" s="389"/>
      <c r="FA40" s="389"/>
      <c r="FB40" s="389"/>
      <c r="FC40" s="389"/>
      <c r="FD40" s="389"/>
      <c r="FE40" s="389"/>
      <c r="FF40" s="389"/>
      <c r="FG40" s="389"/>
      <c r="FH40" s="389"/>
      <c r="FI40" s="389"/>
      <c r="FJ40" s="389"/>
      <c r="FK40" s="389"/>
      <c r="FL40" s="389"/>
      <c r="FM40" s="389"/>
      <c r="FN40" s="389"/>
      <c r="FO40" s="389"/>
      <c r="FP40" s="389"/>
      <c r="FQ40" s="389"/>
      <c r="FR40" s="389"/>
      <c r="FS40" s="389"/>
      <c r="FT40" s="389"/>
      <c r="FU40" s="389"/>
      <c r="FV40" s="389"/>
      <c r="FW40" s="389"/>
      <c r="FX40" s="389"/>
      <c r="FY40" s="389"/>
      <c r="FZ40" s="389"/>
      <c r="GA40" s="389"/>
      <c r="GB40" s="389"/>
      <c r="GC40" s="389"/>
      <c r="GD40" s="389"/>
      <c r="GE40" s="389"/>
      <c r="GF40" s="389"/>
      <c r="GG40" s="389"/>
      <c r="GH40" s="389"/>
      <c r="GI40" s="389"/>
      <c r="GJ40" s="389"/>
      <c r="GK40" s="389"/>
      <c r="GL40" s="389"/>
      <c r="GM40" s="389"/>
      <c r="GN40" s="389"/>
      <c r="GO40" s="389"/>
      <c r="GP40" s="389"/>
      <c r="GQ40" s="389"/>
      <c r="GR40" s="389"/>
      <c r="GS40" s="389"/>
      <c r="GT40" s="389"/>
      <c r="GU40" s="389"/>
      <c r="GV40" s="389"/>
      <c r="GW40" s="389"/>
      <c r="GX40" s="389"/>
      <c r="GY40" s="389"/>
      <c r="GZ40" s="389"/>
      <c r="HA40" s="389"/>
      <c r="HB40" s="389"/>
      <c r="HC40" s="389"/>
      <c r="HD40" s="389"/>
      <c r="HE40" s="389"/>
      <c r="HF40" s="389"/>
      <c r="HG40" s="389"/>
      <c r="HH40" s="389"/>
      <c r="HI40" s="389"/>
      <c r="HJ40" s="389"/>
      <c r="HK40" s="389"/>
      <c r="HL40" s="389"/>
      <c r="HM40" s="389"/>
      <c r="HN40" s="389"/>
      <c r="HO40" s="389"/>
      <c r="HP40" s="389"/>
      <c r="HQ40" s="389"/>
      <c r="HR40" s="389"/>
      <c r="HS40" s="389"/>
      <c r="HT40" s="389"/>
      <c r="HU40" s="389"/>
      <c r="HV40" s="389"/>
      <c r="HW40" s="389"/>
      <c r="HX40" s="389"/>
      <c r="HY40" s="389"/>
      <c r="HZ40" s="389"/>
      <c r="IA40" s="389"/>
      <c r="IB40" s="389"/>
      <c r="IC40" s="389"/>
      <c r="ID40" s="389"/>
      <c r="IE40" s="389"/>
      <c r="IF40" s="389"/>
      <c r="IG40" s="389"/>
      <c r="IH40" s="389"/>
      <c r="II40" s="389"/>
      <c r="IJ40" s="389"/>
      <c r="IK40" s="389"/>
      <c r="IL40" s="389"/>
      <c r="IM40" s="389"/>
      <c r="IN40" s="389"/>
      <c r="IO40" s="389"/>
      <c r="IP40" s="389"/>
      <c r="IQ40" s="389"/>
      <c r="IR40" s="389"/>
      <c r="IS40" s="389"/>
      <c r="IT40" s="389"/>
      <c r="IU40" s="389"/>
      <c r="IV40" s="389"/>
      <c r="IW40" s="389"/>
      <c r="IX40" s="389"/>
    </row>
    <row r="41" spans="1:264" s="270" customFormat="1" x14ac:dyDescent="0.25">
      <c r="A41" s="371" t="s">
        <v>1345</v>
      </c>
      <c r="B41" s="390"/>
      <c r="C41" s="390" t="s">
        <v>5</v>
      </c>
      <c r="D41" s="378"/>
      <c r="E41" s="378"/>
      <c r="F41" s="382"/>
      <c r="G41" s="382"/>
      <c r="H41" s="382" t="s">
        <v>1012</v>
      </c>
      <c r="I41" s="382" t="s">
        <v>1013</v>
      </c>
      <c r="J41" s="382" t="s">
        <v>1014</v>
      </c>
      <c r="K41" s="382"/>
      <c r="L41" s="382"/>
      <c r="M41" s="382" t="s">
        <v>1015</v>
      </c>
      <c r="N41" s="382" t="s">
        <v>1016</v>
      </c>
      <c r="O41" s="382" t="s">
        <v>1017</v>
      </c>
      <c r="P41" s="382" t="s">
        <v>1018</v>
      </c>
      <c r="Q41" s="382"/>
      <c r="R41" s="382"/>
      <c r="S41" s="382"/>
      <c r="T41" s="382"/>
      <c r="U41" s="382"/>
      <c r="V41" s="382"/>
      <c r="W41" s="382"/>
      <c r="X41" s="382"/>
      <c r="Y41" s="391"/>
      <c r="Z41" s="391"/>
      <c r="AA41" s="391"/>
      <c r="AB41" s="391"/>
      <c r="AC41" s="391"/>
      <c r="AD41" s="391"/>
      <c r="AE41" s="391"/>
      <c r="AF41" s="391"/>
      <c r="AG41" s="382"/>
      <c r="AH41" s="382"/>
      <c r="AI41" s="382"/>
      <c r="AJ41" s="382"/>
      <c r="AK41" s="382"/>
      <c r="AL41" s="382"/>
      <c r="AM41" s="382"/>
      <c r="AN41" s="382"/>
      <c r="AO41" s="382"/>
      <c r="AP41" s="382"/>
      <c r="AQ41" s="382"/>
      <c r="AR41" s="392"/>
      <c r="AS41" s="392"/>
      <c r="AT41" s="392"/>
      <c r="AU41" s="392"/>
      <c r="AV41" s="392"/>
      <c r="AW41" s="392"/>
      <c r="AX41" s="392"/>
      <c r="AY41" s="392"/>
      <c r="AZ41" s="392"/>
      <c r="BA41" s="392"/>
      <c r="BB41" s="392"/>
      <c r="BC41" s="392"/>
      <c r="BD41" s="392"/>
      <c r="BE41" s="392"/>
      <c r="BF41" s="392"/>
      <c r="BG41" s="392"/>
      <c r="BH41" s="392"/>
      <c r="BI41" s="392"/>
      <c r="BJ41" s="392"/>
      <c r="BK41" s="392"/>
      <c r="BL41" s="392"/>
      <c r="BM41" s="392"/>
      <c r="BN41" s="392"/>
      <c r="BO41" s="392"/>
      <c r="BP41" s="392"/>
      <c r="BQ41" s="392"/>
      <c r="BR41" s="392"/>
      <c r="BS41" s="392"/>
      <c r="BT41" s="392"/>
      <c r="BU41" s="392"/>
      <c r="BV41" s="392"/>
      <c r="BW41" s="392"/>
      <c r="BX41" s="392"/>
      <c r="BY41" s="392"/>
      <c r="BZ41" s="392"/>
      <c r="CA41" s="392"/>
      <c r="CB41" s="392"/>
      <c r="CC41" s="392"/>
      <c r="CD41" s="392"/>
      <c r="CE41" s="392"/>
      <c r="CF41" s="392"/>
      <c r="CG41" s="392"/>
      <c r="CH41" s="392"/>
      <c r="CI41" s="392"/>
      <c r="CJ41" s="392"/>
      <c r="CK41" s="392"/>
      <c r="CL41" s="392"/>
      <c r="CM41" s="392"/>
      <c r="CN41" s="392"/>
      <c r="CO41" s="392"/>
      <c r="CP41" s="392"/>
      <c r="CQ41" s="392"/>
      <c r="CR41" s="392"/>
      <c r="CS41" s="392"/>
      <c r="CT41" s="392"/>
      <c r="CU41" s="392"/>
      <c r="CV41" s="392"/>
      <c r="CW41" s="392"/>
      <c r="CX41" s="392"/>
      <c r="CY41" s="392"/>
      <c r="CZ41" s="392"/>
      <c r="DA41" s="392"/>
      <c r="DB41" s="392"/>
      <c r="DC41" s="392"/>
      <c r="DD41" s="392"/>
      <c r="DE41" s="392"/>
      <c r="DF41" s="392"/>
      <c r="DG41" s="392"/>
      <c r="DH41" s="392"/>
      <c r="DI41" s="392"/>
      <c r="DJ41" s="392"/>
      <c r="DK41" s="392"/>
      <c r="DL41" s="392"/>
      <c r="DM41" s="392"/>
      <c r="DN41" s="392"/>
      <c r="DO41" s="392"/>
      <c r="DP41" s="392"/>
      <c r="DQ41" s="392"/>
      <c r="DR41" s="392"/>
      <c r="DS41" s="392"/>
      <c r="DT41" s="392"/>
      <c r="DU41" s="392"/>
      <c r="DV41" s="392"/>
      <c r="DW41" s="392"/>
      <c r="DX41" s="392"/>
      <c r="DY41" s="392"/>
      <c r="DZ41" s="392"/>
      <c r="EA41" s="392"/>
      <c r="EB41" s="392"/>
      <c r="EC41" s="392"/>
      <c r="ED41" s="392"/>
      <c r="EE41" s="392"/>
      <c r="EF41" s="392"/>
      <c r="EG41" s="392"/>
      <c r="EH41" s="392"/>
      <c r="EI41" s="392"/>
      <c r="EJ41" s="392"/>
      <c r="EK41" s="392"/>
      <c r="EL41" s="392"/>
      <c r="EM41" s="392"/>
      <c r="EN41" s="392"/>
      <c r="EO41" s="392"/>
      <c r="EP41" s="392"/>
      <c r="EQ41" s="392"/>
      <c r="ER41" s="392"/>
      <c r="ES41" s="392"/>
      <c r="ET41" s="392"/>
      <c r="EU41" s="392"/>
      <c r="EV41" s="392"/>
      <c r="EW41" s="392"/>
      <c r="EX41" s="392"/>
      <c r="EY41" s="392"/>
      <c r="EZ41" s="392"/>
      <c r="FA41" s="392"/>
      <c r="FB41" s="392"/>
      <c r="FC41" s="392"/>
      <c r="FD41" s="392"/>
      <c r="FE41" s="392"/>
      <c r="FF41" s="392"/>
      <c r="FG41" s="392"/>
      <c r="FH41" s="392"/>
      <c r="FI41" s="392"/>
      <c r="FJ41" s="392"/>
      <c r="FK41" s="392"/>
      <c r="FL41" s="392"/>
      <c r="FM41" s="392"/>
      <c r="FN41" s="392"/>
      <c r="FO41" s="392"/>
      <c r="FP41" s="392"/>
      <c r="FQ41" s="392"/>
      <c r="FR41" s="392"/>
      <c r="FS41" s="392"/>
      <c r="FT41" s="392"/>
      <c r="FU41" s="392"/>
      <c r="FV41" s="392"/>
      <c r="FW41" s="392"/>
      <c r="FX41" s="392"/>
      <c r="FY41" s="392"/>
      <c r="FZ41" s="392"/>
      <c r="GA41" s="392"/>
      <c r="GB41" s="392"/>
      <c r="GC41" s="392"/>
      <c r="GD41" s="392"/>
      <c r="GE41" s="392"/>
      <c r="GF41" s="392"/>
      <c r="GG41" s="392"/>
      <c r="GH41" s="392"/>
      <c r="GI41" s="392"/>
      <c r="GJ41" s="392"/>
      <c r="GK41" s="392"/>
      <c r="GL41" s="392"/>
      <c r="GM41" s="392"/>
      <c r="GN41" s="392"/>
      <c r="GO41" s="392"/>
      <c r="GP41" s="392"/>
      <c r="GQ41" s="392"/>
      <c r="GR41" s="392"/>
      <c r="GS41" s="392"/>
      <c r="GT41" s="392"/>
      <c r="GU41" s="392"/>
      <c r="GV41" s="392"/>
      <c r="GW41" s="392"/>
      <c r="GX41" s="392"/>
      <c r="GY41" s="392"/>
      <c r="GZ41" s="392"/>
      <c r="HA41" s="392"/>
      <c r="HB41" s="392"/>
      <c r="HC41" s="392"/>
      <c r="HD41" s="392"/>
      <c r="HE41" s="392"/>
      <c r="HF41" s="392"/>
      <c r="HG41" s="392"/>
      <c r="HH41" s="392"/>
      <c r="HI41" s="392"/>
      <c r="HJ41" s="392"/>
      <c r="HK41" s="392"/>
      <c r="HL41" s="392"/>
      <c r="HM41" s="392"/>
      <c r="HN41" s="392"/>
      <c r="HO41" s="392"/>
      <c r="HP41" s="392"/>
      <c r="HQ41" s="392"/>
      <c r="HR41" s="392"/>
      <c r="HS41" s="392"/>
      <c r="HT41" s="392"/>
      <c r="HU41" s="392"/>
      <c r="HV41" s="392"/>
      <c r="HW41" s="392"/>
      <c r="HX41" s="392"/>
      <c r="HY41" s="392"/>
      <c r="HZ41" s="392"/>
      <c r="IA41" s="392"/>
      <c r="IB41" s="392"/>
      <c r="IC41" s="392"/>
      <c r="ID41" s="392"/>
      <c r="IE41" s="392"/>
      <c r="IF41" s="392"/>
      <c r="IG41" s="392"/>
      <c r="IH41" s="392"/>
      <c r="II41" s="392"/>
      <c r="IJ41" s="392"/>
      <c r="IK41" s="392"/>
      <c r="IL41" s="392"/>
      <c r="IM41" s="392"/>
      <c r="IN41" s="392"/>
      <c r="IO41" s="392"/>
      <c r="IP41" s="392"/>
      <c r="IQ41" s="392"/>
      <c r="IR41" s="392"/>
      <c r="IS41" s="392"/>
      <c r="IT41" s="392"/>
      <c r="IU41" s="392"/>
      <c r="IV41" s="392"/>
      <c r="IW41" s="392"/>
      <c r="IX41" s="392"/>
      <c r="IY41" s="366"/>
      <c r="IZ41" s="366"/>
      <c r="JA41" s="366"/>
      <c r="JB41" s="366"/>
      <c r="JC41" s="366"/>
      <c r="JD41" s="366"/>
    </row>
    <row r="42" spans="1:264" s="270" customFormat="1" x14ac:dyDescent="0.25">
      <c r="A42" s="371" t="s">
        <v>1346</v>
      </c>
      <c r="B42" s="390"/>
      <c r="C42" s="390" t="s">
        <v>5</v>
      </c>
      <c r="D42" s="378"/>
      <c r="E42" s="378"/>
      <c r="F42" s="382"/>
      <c r="G42" s="382"/>
      <c r="H42" s="382" t="s">
        <v>1015</v>
      </c>
      <c r="I42" s="382" t="s">
        <v>1016</v>
      </c>
      <c r="J42" s="382" t="s">
        <v>1017</v>
      </c>
      <c r="K42" s="382" t="s">
        <v>1018</v>
      </c>
      <c r="L42" s="382" t="s">
        <v>1012</v>
      </c>
      <c r="M42" s="382"/>
      <c r="N42" s="382"/>
      <c r="O42" s="382"/>
      <c r="P42" s="382"/>
      <c r="Q42" s="382"/>
      <c r="R42" s="382"/>
      <c r="S42" s="382"/>
      <c r="T42" s="382"/>
      <c r="U42" s="382"/>
      <c r="V42" s="382"/>
      <c r="W42" s="382"/>
      <c r="X42" s="382"/>
      <c r="Y42" s="391"/>
      <c r="Z42" s="391"/>
      <c r="AA42" s="391"/>
      <c r="AB42" s="391"/>
      <c r="AC42" s="391"/>
      <c r="AD42" s="391"/>
      <c r="AE42" s="391"/>
      <c r="AF42" s="391"/>
      <c r="AG42" s="382"/>
      <c r="AH42" s="382"/>
      <c r="AI42" s="382"/>
      <c r="AJ42" s="382"/>
      <c r="AK42" s="382"/>
      <c r="AL42" s="382"/>
      <c r="AM42" s="382"/>
      <c r="AN42" s="382"/>
      <c r="AO42" s="382"/>
      <c r="AP42" s="382"/>
      <c r="AQ42" s="382"/>
      <c r="AR42" s="392"/>
      <c r="AS42" s="392"/>
      <c r="AT42" s="392"/>
      <c r="AU42" s="392"/>
      <c r="AV42" s="392"/>
      <c r="AW42" s="392"/>
      <c r="AX42" s="392"/>
      <c r="AY42" s="392"/>
      <c r="AZ42" s="392"/>
      <c r="BA42" s="392"/>
      <c r="BB42" s="392"/>
      <c r="BC42" s="392"/>
      <c r="BD42" s="392"/>
      <c r="BE42" s="392"/>
      <c r="BF42" s="392"/>
      <c r="BG42" s="392"/>
      <c r="BH42" s="392"/>
      <c r="BI42" s="392"/>
      <c r="BJ42" s="392"/>
      <c r="BK42" s="392"/>
      <c r="BL42" s="392"/>
      <c r="BM42" s="392"/>
      <c r="BN42" s="392"/>
      <c r="BO42" s="392"/>
      <c r="BP42" s="392"/>
      <c r="BQ42" s="392"/>
      <c r="BR42" s="392"/>
      <c r="BS42" s="392"/>
      <c r="BT42" s="392"/>
      <c r="BU42" s="392"/>
      <c r="BV42" s="392"/>
      <c r="BW42" s="392"/>
      <c r="BX42" s="392"/>
      <c r="BY42" s="392"/>
      <c r="BZ42" s="392"/>
      <c r="CA42" s="392"/>
      <c r="CB42" s="392"/>
      <c r="CC42" s="392"/>
      <c r="CD42" s="392"/>
      <c r="CE42" s="392"/>
      <c r="CF42" s="392"/>
      <c r="CG42" s="392"/>
      <c r="CH42" s="392"/>
      <c r="CI42" s="392"/>
      <c r="CJ42" s="392"/>
      <c r="CK42" s="392"/>
      <c r="CL42" s="392"/>
      <c r="CM42" s="392"/>
      <c r="CN42" s="392"/>
      <c r="CO42" s="392"/>
      <c r="CP42" s="392"/>
      <c r="CQ42" s="392"/>
      <c r="CR42" s="392"/>
      <c r="CS42" s="392"/>
      <c r="CT42" s="392"/>
      <c r="CU42" s="392"/>
      <c r="CV42" s="392"/>
      <c r="CW42" s="392"/>
      <c r="CX42" s="392"/>
      <c r="CY42" s="392"/>
      <c r="CZ42" s="392"/>
      <c r="DA42" s="392"/>
      <c r="DB42" s="392"/>
      <c r="DC42" s="392"/>
      <c r="DD42" s="392"/>
      <c r="DE42" s="392"/>
      <c r="DF42" s="392"/>
      <c r="DG42" s="392"/>
      <c r="DH42" s="392"/>
      <c r="DI42" s="392"/>
      <c r="DJ42" s="392"/>
      <c r="DK42" s="392"/>
      <c r="DL42" s="392"/>
      <c r="DM42" s="392"/>
      <c r="DN42" s="392"/>
      <c r="DO42" s="392"/>
      <c r="DP42" s="392"/>
      <c r="DQ42" s="392"/>
      <c r="DR42" s="392"/>
      <c r="DS42" s="392"/>
      <c r="DT42" s="392"/>
      <c r="DU42" s="392"/>
      <c r="DV42" s="392"/>
      <c r="DW42" s="392"/>
      <c r="DX42" s="392"/>
      <c r="DY42" s="392"/>
      <c r="DZ42" s="392"/>
      <c r="EA42" s="392"/>
      <c r="EB42" s="392"/>
      <c r="EC42" s="392"/>
      <c r="ED42" s="392"/>
      <c r="EE42" s="392"/>
      <c r="EF42" s="392"/>
      <c r="EG42" s="392"/>
      <c r="EH42" s="392"/>
      <c r="EI42" s="392"/>
      <c r="EJ42" s="392"/>
      <c r="EK42" s="392"/>
      <c r="EL42" s="392"/>
      <c r="EM42" s="392"/>
      <c r="EN42" s="392"/>
      <c r="EO42" s="392"/>
      <c r="EP42" s="392"/>
      <c r="EQ42" s="392"/>
      <c r="ER42" s="392"/>
      <c r="ES42" s="392"/>
      <c r="ET42" s="392"/>
      <c r="EU42" s="392"/>
      <c r="EV42" s="392"/>
      <c r="EW42" s="392"/>
      <c r="EX42" s="392"/>
      <c r="EY42" s="392"/>
      <c r="EZ42" s="392"/>
      <c r="FA42" s="392"/>
      <c r="FB42" s="392"/>
      <c r="FC42" s="392"/>
      <c r="FD42" s="392"/>
      <c r="FE42" s="392"/>
      <c r="FF42" s="392"/>
      <c r="FG42" s="392"/>
      <c r="FH42" s="392"/>
      <c r="FI42" s="392"/>
      <c r="FJ42" s="392"/>
      <c r="FK42" s="392"/>
      <c r="FL42" s="392"/>
      <c r="FM42" s="392"/>
      <c r="FN42" s="392"/>
      <c r="FO42" s="392"/>
      <c r="FP42" s="392"/>
      <c r="FQ42" s="392"/>
      <c r="FR42" s="392"/>
      <c r="FS42" s="392"/>
      <c r="FT42" s="392"/>
      <c r="FU42" s="392"/>
      <c r="FV42" s="392"/>
      <c r="FW42" s="392"/>
      <c r="FX42" s="392"/>
      <c r="FY42" s="392"/>
      <c r="FZ42" s="392"/>
      <c r="GA42" s="392"/>
      <c r="GB42" s="392"/>
      <c r="GC42" s="392"/>
      <c r="GD42" s="392"/>
      <c r="GE42" s="392"/>
      <c r="GF42" s="392"/>
      <c r="GG42" s="392"/>
      <c r="GH42" s="392"/>
      <c r="GI42" s="392"/>
      <c r="GJ42" s="392"/>
      <c r="GK42" s="392"/>
      <c r="GL42" s="392"/>
      <c r="GM42" s="392"/>
      <c r="GN42" s="392"/>
      <c r="GO42" s="392"/>
      <c r="GP42" s="392"/>
      <c r="GQ42" s="392"/>
      <c r="GR42" s="392"/>
      <c r="GS42" s="392"/>
      <c r="GT42" s="392"/>
      <c r="GU42" s="392"/>
      <c r="GV42" s="392"/>
      <c r="GW42" s="392"/>
      <c r="GX42" s="392"/>
      <c r="GY42" s="392"/>
      <c r="GZ42" s="392"/>
      <c r="HA42" s="392"/>
      <c r="HB42" s="392"/>
      <c r="HC42" s="392"/>
      <c r="HD42" s="392"/>
      <c r="HE42" s="392"/>
      <c r="HF42" s="392"/>
      <c r="HG42" s="392"/>
      <c r="HH42" s="392"/>
      <c r="HI42" s="392"/>
      <c r="HJ42" s="392"/>
      <c r="HK42" s="392"/>
      <c r="HL42" s="392"/>
      <c r="HM42" s="392"/>
      <c r="HN42" s="392"/>
      <c r="HO42" s="392"/>
      <c r="HP42" s="392"/>
      <c r="HQ42" s="392"/>
      <c r="HR42" s="392"/>
      <c r="HS42" s="392"/>
      <c r="HT42" s="392"/>
      <c r="HU42" s="392"/>
      <c r="HV42" s="392"/>
      <c r="HW42" s="392"/>
      <c r="HX42" s="392"/>
      <c r="HY42" s="392"/>
      <c r="HZ42" s="392"/>
      <c r="IA42" s="392"/>
      <c r="IB42" s="392"/>
      <c r="IC42" s="392"/>
      <c r="ID42" s="392"/>
      <c r="IE42" s="392"/>
      <c r="IF42" s="392"/>
      <c r="IG42" s="392"/>
      <c r="IH42" s="392"/>
      <c r="II42" s="392"/>
      <c r="IJ42" s="392"/>
      <c r="IK42" s="392"/>
      <c r="IL42" s="392"/>
      <c r="IM42" s="392"/>
      <c r="IN42" s="392"/>
      <c r="IO42" s="392"/>
      <c r="IP42" s="392"/>
      <c r="IQ42" s="392"/>
      <c r="IR42" s="392"/>
      <c r="IS42" s="392"/>
      <c r="IT42" s="392"/>
      <c r="IU42" s="392"/>
      <c r="IV42" s="392"/>
      <c r="IW42" s="392"/>
      <c r="IX42" s="392"/>
      <c r="IY42" s="366"/>
      <c r="IZ42" s="366"/>
      <c r="JA42" s="366"/>
      <c r="JB42" s="366"/>
      <c r="JC42" s="366"/>
      <c r="JD42" s="366"/>
    </row>
    <row r="43" spans="1:264" s="270" customFormat="1" x14ac:dyDescent="0.25">
      <c r="A43" s="371" t="s">
        <v>1347</v>
      </c>
      <c r="B43" s="390"/>
      <c r="C43" s="390" t="s">
        <v>5</v>
      </c>
      <c r="D43" s="378"/>
      <c r="E43" s="378"/>
      <c r="F43" s="382"/>
      <c r="G43" s="382"/>
      <c r="H43" s="382" t="s">
        <v>1015</v>
      </c>
      <c r="I43" s="382" t="s">
        <v>1016</v>
      </c>
      <c r="J43" s="382" t="s">
        <v>1017</v>
      </c>
      <c r="K43" s="382" t="s">
        <v>1018</v>
      </c>
      <c r="L43" s="382" t="s">
        <v>1012</v>
      </c>
      <c r="M43" s="382" t="s">
        <v>1019</v>
      </c>
      <c r="N43" s="382"/>
      <c r="O43" s="382"/>
      <c r="P43" s="382"/>
      <c r="Q43" s="382"/>
      <c r="R43" s="382"/>
      <c r="S43" s="382"/>
      <c r="T43" s="382"/>
      <c r="U43" s="382"/>
      <c r="V43" s="382"/>
      <c r="W43" s="382"/>
      <c r="X43" s="382"/>
      <c r="Y43" s="391"/>
      <c r="Z43" s="391"/>
      <c r="AA43" s="391"/>
      <c r="AB43" s="391"/>
      <c r="AC43" s="391"/>
      <c r="AD43" s="391"/>
      <c r="AE43" s="391"/>
      <c r="AF43" s="391"/>
      <c r="AG43" s="382"/>
      <c r="AH43" s="382"/>
      <c r="AI43" s="382"/>
      <c r="AJ43" s="382"/>
      <c r="AK43" s="382"/>
      <c r="AL43" s="382"/>
      <c r="AM43" s="382"/>
      <c r="AN43" s="382"/>
      <c r="AO43" s="382"/>
      <c r="AP43" s="382"/>
      <c r="AQ43" s="382"/>
      <c r="AR43" s="392"/>
      <c r="AS43" s="392"/>
      <c r="AT43" s="392"/>
      <c r="AU43" s="392"/>
      <c r="AV43" s="392"/>
      <c r="AW43" s="392"/>
      <c r="AX43" s="392"/>
      <c r="AY43" s="392"/>
      <c r="AZ43" s="392"/>
      <c r="BA43" s="392"/>
      <c r="BB43" s="392"/>
      <c r="BC43" s="392"/>
      <c r="BD43" s="392"/>
      <c r="BE43" s="392"/>
      <c r="BF43" s="392"/>
      <c r="BG43" s="392"/>
      <c r="BH43" s="392"/>
      <c r="BI43" s="392"/>
      <c r="BJ43" s="392"/>
      <c r="BK43" s="392"/>
      <c r="BL43" s="392"/>
      <c r="BM43" s="392"/>
      <c r="BN43" s="392"/>
      <c r="BO43" s="392"/>
      <c r="BP43" s="392"/>
      <c r="BQ43" s="392"/>
      <c r="BR43" s="392"/>
      <c r="BS43" s="392"/>
      <c r="BT43" s="392"/>
      <c r="BU43" s="392"/>
      <c r="BV43" s="392"/>
      <c r="BW43" s="392"/>
      <c r="BX43" s="392"/>
      <c r="BY43" s="392"/>
      <c r="BZ43" s="392"/>
      <c r="CA43" s="392"/>
      <c r="CB43" s="392"/>
      <c r="CC43" s="392"/>
      <c r="CD43" s="392"/>
      <c r="CE43" s="392"/>
      <c r="CF43" s="392"/>
      <c r="CG43" s="392"/>
      <c r="CH43" s="392"/>
      <c r="CI43" s="392"/>
      <c r="CJ43" s="392"/>
      <c r="CK43" s="392"/>
      <c r="CL43" s="392"/>
      <c r="CM43" s="392"/>
      <c r="CN43" s="392"/>
      <c r="CO43" s="392"/>
      <c r="CP43" s="392"/>
      <c r="CQ43" s="392"/>
      <c r="CR43" s="392"/>
      <c r="CS43" s="392"/>
      <c r="CT43" s="392"/>
      <c r="CU43" s="392"/>
      <c r="CV43" s="392"/>
      <c r="CW43" s="392"/>
      <c r="CX43" s="392"/>
      <c r="CY43" s="392"/>
      <c r="CZ43" s="392"/>
      <c r="DA43" s="392"/>
      <c r="DB43" s="392"/>
      <c r="DC43" s="392"/>
      <c r="DD43" s="392"/>
      <c r="DE43" s="392"/>
      <c r="DF43" s="392"/>
      <c r="DG43" s="392"/>
      <c r="DH43" s="392"/>
      <c r="DI43" s="392"/>
      <c r="DJ43" s="392"/>
      <c r="DK43" s="392"/>
      <c r="DL43" s="392"/>
      <c r="DM43" s="392"/>
      <c r="DN43" s="392"/>
      <c r="DO43" s="392"/>
      <c r="DP43" s="392"/>
      <c r="DQ43" s="392"/>
      <c r="DR43" s="392"/>
      <c r="DS43" s="392"/>
      <c r="DT43" s="392"/>
      <c r="DU43" s="392"/>
      <c r="DV43" s="392"/>
      <c r="DW43" s="392"/>
      <c r="DX43" s="392"/>
      <c r="DY43" s="392"/>
      <c r="DZ43" s="392"/>
      <c r="EA43" s="392"/>
      <c r="EB43" s="392"/>
      <c r="EC43" s="392"/>
      <c r="ED43" s="392"/>
      <c r="EE43" s="392"/>
      <c r="EF43" s="392"/>
      <c r="EG43" s="392"/>
      <c r="EH43" s="392"/>
      <c r="EI43" s="392"/>
      <c r="EJ43" s="392"/>
      <c r="EK43" s="392"/>
      <c r="EL43" s="392"/>
      <c r="EM43" s="392"/>
      <c r="EN43" s="392"/>
      <c r="EO43" s="392"/>
      <c r="EP43" s="392"/>
      <c r="EQ43" s="392"/>
      <c r="ER43" s="392"/>
      <c r="ES43" s="392"/>
      <c r="ET43" s="392"/>
      <c r="EU43" s="392"/>
      <c r="EV43" s="392"/>
      <c r="EW43" s="392"/>
      <c r="EX43" s="392"/>
      <c r="EY43" s="392"/>
      <c r="EZ43" s="392"/>
      <c r="FA43" s="392"/>
      <c r="FB43" s="392"/>
      <c r="FC43" s="392"/>
      <c r="FD43" s="392"/>
      <c r="FE43" s="392"/>
      <c r="FF43" s="392"/>
      <c r="FG43" s="392"/>
      <c r="FH43" s="392"/>
      <c r="FI43" s="392"/>
      <c r="FJ43" s="392"/>
      <c r="FK43" s="392"/>
      <c r="FL43" s="392"/>
      <c r="FM43" s="392"/>
      <c r="FN43" s="392"/>
      <c r="FO43" s="392"/>
      <c r="FP43" s="392"/>
      <c r="FQ43" s="392"/>
      <c r="FR43" s="392"/>
      <c r="FS43" s="392"/>
      <c r="FT43" s="392"/>
      <c r="FU43" s="392"/>
      <c r="FV43" s="392"/>
      <c r="FW43" s="392"/>
      <c r="FX43" s="392"/>
      <c r="FY43" s="392"/>
      <c r="FZ43" s="392"/>
      <c r="GA43" s="392"/>
      <c r="GB43" s="392"/>
      <c r="GC43" s="392"/>
      <c r="GD43" s="392"/>
      <c r="GE43" s="392"/>
      <c r="GF43" s="392"/>
      <c r="GG43" s="392"/>
      <c r="GH43" s="392"/>
      <c r="GI43" s="392"/>
      <c r="GJ43" s="392"/>
      <c r="GK43" s="392"/>
      <c r="GL43" s="392"/>
      <c r="GM43" s="392"/>
      <c r="GN43" s="392"/>
      <c r="GO43" s="392"/>
      <c r="GP43" s="392"/>
      <c r="GQ43" s="392"/>
      <c r="GR43" s="392"/>
      <c r="GS43" s="392"/>
      <c r="GT43" s="392"/>
      <c r="GU43" s="392"/>
      <c r="GV43" s="392"/>
      <c r="GW43" s="392"/>
      <c r="GX43" s="392"/>
      <c r="GY43" s="392"/>
      <c r="GZ43" s="392"/>
      <c r="HA43" s="392"/>
      <c r="HB43" s="392"/>
      <c r="HC43" s="392"/>
      <c r="HD43" s="392"/>
      <c r="HE43" s="392"/>
      <c r="HF43" s="392"/>
      <c r="HG43" s="392"/>
      <c r="HH43" s="392"/>
      <c r="HI43" s="392"/>
      <c r="HJ43" s="392"/>
      <c r="HK43" s="392"/>
      <c r="HL43" s="392"/>
      <c r="HM43" s="392"/>
      <c r="HN43" s="392"/>
      <c r="HO43" s="392"/>
      <c r="HP43" s="392"/>
      <c r="HQ43" s="392"/>
      <c r="HR43" s="392"/>
      <c r="HS43" s="392"/>
      <c r="HT43" s="392"/>
      <c r="HU43" s="392"/>
      <c r="HV43" s="392"/>
      <c r="HW43" s="392"/>
      <c r="HX43" s="392"/>
      <c r="HY43" s="392"/>
      <c r="HZ43" s="392"/>
      <c r="IA43" s="392"/>
      <c r="IB43" s="392"/>
      <c r="IC43" s="392"/>
      <c r="ID43" s="392"/>
      <c r="IE43" s="392"/>
      <c r="IF43" s="392"/>
      <c r="IG43" s="392"/>
      <c r="IH43" s="392"/>
      <c r="II43" s="392"/>
      <c r="IJ43" s="392"/>
      <c r="IK43" s="392"/>
      <c r="IL43" s="392"/>
      <c r="IM43" s="392"/>
      <c r="IN43" s="392"/>
      <c r="IO43" s="392"/>
      <c r="IP43" s="392"/>
      <c r="IQ43" s="392"/>
      <c r="IR43" s="392"/>
      <c r="IS43" s="392"/>
      <c r="IT43" s="392"/>
      <c r="IU43" s="392"/>
      <c r="IV43" s="392"/>
      <c r="IW43" s="392"/>
      <c r="IX43" s="392"/>
      <c r="IY43" s="366"/>
      <c r="IZ43" s="366"/>
      <c r="JA43" s="366"/>
      <c r="JB43" s="366"/>
      <c r="JC43" s="366"/>
      <c r="JD43" s="366"/>
    </row>
    <row r="44" spans="1:264" s="270" customFormat="1" x14ac:dyDescent="0.25">
      <c r="A44" s="371" t="s">
        <v>1348</v>
      </c>
      <c r="B44" s="390"/>
      <c r="C44" s="390" t="s">
        <v>5</v>
      </c>
      <c r="D44" s="378"/>
      <c r="E44" s="378"/>
      <c r="F44" s="382"/>
      <c r="G44" s="382"/>
      <c r="H44" s="382" t="s">
        <v>1015</v>
      </c>
      <c r="I44" s="382" t="s">
        <v>1016</v>
      </c>
      <c r="J44" s="382" t="s">
        <v>1017</v>
      </c>
      <c r="K44" s="382" t="s">
        <v>1018</v>
      </c>
      <c r="L44" s="382" t="s">
        <v>1012</v>
      </c>
      <c r="M44" s="382" t="s">
        <v>1013</v>
      </c>
      <c r="N44" s="382"/>
      <c r="O44" s="382"/>
      <c r="P44" s="382"/>
      <c r="Q44" s="382"/>
      <c r="R44" s="382"/>
      <c r="S44" s="382"/>
      <c r="T44" s="382"/>
      <c r="U44" s="382"/>
      <c r="V44" s="382"/>
      <c r="W44" s="382"/>
      <c r="X44" s="382"/>
      <c r="Y44" s="391"/>
      <c r="Z44" s="391"/>
      <c r="AA44" s="391"/>
      <c r="AB44" s="391"/>
      <c r="AC44" s="391"/>
      <c r="AD44" s="391"/>
      <c r="AE44" s="391"/>
      <c r="AF44" s="391"/>
      <c r="AG44" s="382"/>
      <c r="AH44" s="382"/>
      <c r="AI44" s="382"/>
      <c r="AJ44" s="382"/>
      <c r="AK44" s="382"/>
      <c r="AL44" s="382"/>
      <c r="AM44" s="382"/>
      <c r="AN44" s="382"/>
      <c r="AO44" s="382"/>
      <c r="AP44" s="382"/>
      <c r="AQ44" s="382"/>
      <c r="AR44" s="392"/>
      <c r="AS44" s="392"/>
      <c r="AT44" s="392"/>
      <c r="AU44" s="392"/>
      <c r="AV44" s="392"/>
      <c r="AW44" s="392"/>
      <c r="AX44" s="392"/>
      <c r="AY44" s="392"/>
      <c r="AZ44" s="392"/>
      <c r="BA44" s="392"/>
      <c r="BB44" s="392"/>
      <c r="BC44" s="392"/>
      <c r="BD44" s="392"/>
      <c r="BE44" s="392"/>
      <c r="BF44" s="392"/>
      <c r="BG44" s="392"/>
      <c r="BH44" s="392"/>
      <c r="BI44" s="392"/>
      <c r="BJ44" s="392"/>
      <c r="BK44" s="392"/>
      <c r="BL44" s="392"/>
      <c r="BM44" s="392"/>
      <c r="BN44" s="392"/>
      <c r="BO44" s="392"/>
      <c r="BP44" s="392"/>
      <c r="BQ44" s="392"/>
      <c r="BR44" s="392"/>
      <c r="BS44" s="392"/>
      <c r="BT44" s="392"/>
      <c r="BU44" s="392"/>
      <c r="BV44" s="392"/>
      <c r="BW44" s="392"/>
      <c r="BX44" s="392"/>
      <c r="BY44" s="392"/>
      <c r="BZ44" s="392"/>
      <c r="CA44" s="392"/>
      <c r="CB44" s="392"/>
      <c r="CC44" s="392"/>
      <c r="CD44" s="392"/>
      <c r="CE44" s="392"/>
      <c r="CF44" s="392"/>
      <c r="CG44" s="392"/>
      <c r="CH44" s="392"/>
      <c r="CI44" s="392"/>
      <c r="CJ44" s="392"/>
      <c r="CK44" s="392"/>
      <c r="CL44" s="392"/>
      <c r="CM44" s="392"/>
      <c r="CN44" s="392"/>
      <c r="CO44" s="392"/>
      <c r="CP44" s="392"/>
      <c r="CQ44" s="392"/>
      <c r="CR44" s="392"/>
      <c r="CS44" s="392"/>
      <c r="CT44" s="392"/>
      <c r="CU44" s="392"/>
      <c r="CV44" s="392"/>
      <c r="CW44" s="392"/>
      <c r="CX44" s="392"/>
      <c r="CY44" s="392"/>
      <c r="CZ44" s="392"/>
      <c r="DA44" s="392"/>
      <c r="DB44" s="392"/>
      <c r="DC44" s="392"/>
      <c r="DD44" s="392"/>
      <c r="DE44" s="392"/>
      <c r="DF44" s="392"/>
      <c r="DG44" s="392"/>
      <c r="DH44" s="392"/>
      <c r="DI44" s="392"/>
      <c r="DJ44" s="392"/>
      <c r="DK44" s="392"/>
      <c r="DL44" s="392"/>
      <c r="DM44" s="392"/>
      <c r="DN44" s="392"/>
      <c r="DO44" s="392"/>
      <c r="DP44" s="392"/>
      <c r="DQ44" s="392"/>
      <c r="DR44" s="392"/>
      <c r="DS44" s="392"/>
      <c r="DT44" s="392"/>
      <c r="DU44" s="392"/>
      <c r="DV44" s="392"/>
      <c r="DW44" s="392"/>
      <c r="DX44" s="392"/>
      <c r="DY44" s="392"/>
      <c r="DZ44" s="392"/>
      <c r="EA44" s="392"/>
      <c r="EB44" s="392"/>
      <c r="EC44" s="392"/>
      <c r="ED44" s="392"/>
      <c r="EE44" s="392"/>
      <c r="EF44" s="392"/>
      <c r="EG44" s="392"/>
      <c r="EH44" s="392"/>
      <c r="EI44" s="392"/>
      <c r="EJ44" s="392"/>
      <c r="EK44" s="392"/>
      <c r="EL44" s="392"/>
      <c r="EM44" s="392"/>
      <c r="EN44" s="392"/>
      <c r="EO44" s="392"/>
      <c r="EP44" s="392"/>
      <c r="EQ44" s="392"/>
      <c r="ER44" s="392"/>
      <c r="ES44" s="392"/>
      <c r="ET44" s="392"/>
      <c r="EU44" s="392"/>
      <c r="EV44" s="392"/>
      <c r="EW44" s="392"/>
      <c r="EX44" s="392"/>
      <c r="EY44" s="392"/>
      <c r="EZ44" s="392"/>
      <c r="FA44" s="392"/>
      <c r="FB44" s="392"/>
      <c r="FC44" s="392"/>
      <c r="FD44" s="392"/>
      <c r="FE44" s="392"/>
      <c r="FF44" s="392"/>
      <c r="FG44" s="392"/>
      <c r="FH44" s="392"/>
      <c r="FI44" s="392"/>
      <c r="FJ44" s="392"/>
      <c r="FK44" s="392"/>
      <c r="FL44" s="392"/>
      <c r="FM44" s="392"/>
      <c r="FN44" s="392"/>
      <c r="FO44" s="392"/>
      <c r="FP44" s="392"/>
      <c r="FQ44" s="392"/>
      <c r="FR44" s="392"/>
      <c r="FS44" s="392"/>
      <c r="FT44" s="392"/>
      <c r="FU44" s="392"/>
      <c r="FV44" s="392"/>
      <c r="FW44" s="392"/>
      <c r="FX44" s="392"/>
      <c r="FY44" s="392"/>
      <c r="FZ44" s="392"/>
      <c r="GA44" s="392"/>
      <c r="GB44" s="392"/>
      <c r="GC44" s="392"/>
      <c r="GD44" s="392"/>
      <c r="GE44" s="392"/>
      <c r="GF44" s="392"/>
      <c r="GG44" s="392"/>
      <c r="GH44" s="392"/>
      <c r="GI44" s="392"/>
      <c r="GJ44" s="392"/>
      <c r="GK44" s="392"/>
      <c r="GL44" s="392"/>
      <c r="GM44" s="392"/>
      <c r="GN44" s="392"/>
      <c r="GO44" s="392"/>
      <c r="GP44" s="392"/>
      <c r="GQ44" s="392"/>
      <c r="GR44" s="392"/>
      <c r="GS44" s="392"/>
      <c r="GT44" s="392"/>
      <c r="GU44" s="392"/>
      <c r="GV44" s="392"/>
      <c r="GW44" s="392"/>
      <c r="GX44" s="392"/>
      <c r="GY44" s="392"/>
      <c r="GZ44" s="392"/>
      <c r="HA44" s="392"/>
      <c r="HB44" s="392"/>
      <c r="HC44" s="392"/>
      <c r="HD44" s="392"/>
      <c r="HE44" s="392"/>
      <c r="HF44" s="392"/>
      <c r="HG44" s="392"/>
      <c r="HH44" s="392"/>
      <c r="HI44" s="392"/>
      <c r="HJ44" s="392"/>
      <c r="HK44" s="392"/>
      <c r="HL44" s="392"/>
      <c r="HM44" s="392"/>
      <c r="HN44" s="392"/>
      <c r="HO44" s="392"/>
      <c r="HP44" s="392"/>
      <c r="HQ44" s="392"/>
      <c r="HR44" s="392"/>
      <c r="HS44" s="392"/>
      <c r="HT44" s="392"/>
      <c r="HU44" s="392"/>
      <c r="HV44" s="392"/>
      <c r="HW44" s="392"/>
      <c r="HX44" s="392"/>
      <c r="HY44" s="392"/>
      <c r="HZ44" s="392"/>
      <c r="IA44" s="392"/>
      <c r="IB44" s="392"/>
      <c r="IC44" s="392"/>
      <c r="ID44" s="392"/>
      <c r="IE44" s="392"/>
      <c r="IF44" s="392"/>
      <c r="IG44" s="392"/>
      <c r="IH44" s="392"/>
      <c r="II44" s="392"/>
      <c r="IJ44" s="392"/>
      <c r="IK44" s="392"/>
      <c r="IL44" s="392"/>
      <c r="IM44" s="392"/>
      <c r="IN44" s="392"/>
      <c r="IO44" s="392"/>
      <c r="IP44" s="392"/>
      <c r="IQ44" s="392"/>
      <c r="IR44" s="392"/>
      <c r="IS44" s="392"/>
      <c r="IT44" s="392"/>
      <c r="IU44" s="392"/>
      <c r="IV44" s="392"/>
      <c r="IW44" s="392"/>
      <c r="IX44" s="392"/>
      <c r="IY44" s="366"/>
      <c r="IZ44" s="366"/>
      <c r="JA44" s="366"/>
      <c r="JB44" s="366"/>
      <c r="JC44" s="366"/>
      <c r="JD44" s="366"/>
    </row>
    <row r="45" spans="1:264" s="270" customFormat="1" x14ac:dyDescent="0.25">
      <c r="A45" s="371" t="s">
        <v>1349</v>
      </c>
      <c r="B45" s="390"/>
      <c r="C45" s="390" t="s">
        <v>5</v>
      </c>
      <c r="D45" s="378"/>
      <c r="E45" s="378"/>
      <c r="F45" s="382"/>
      <c r="G45" s="382"/>
      <c r="H45" s="382" t="s">
        <v>1015</v>
      </c>
      <c r="I45" s="382" t="s">
        <v>1016</v>
      </c>
      <c r="J45" s="382" t="s">
        <v>1017</v>
      </c>
      <c r="K45" s="382" t="s">
        <v>1018</v>
      </c>
      <c r="L45" s="382" t="s">
        <v>1012</v>
      </c>
      <c r="M45" s="382" t="s">
        <v>1013</v>
      </c>
      <c r="N45" s="382"/>
      <c r="O45" s="382"/>
      <c r="P45" s="382"/>
      <c r="Q45" s="382"/>
      <c r="R45" s="382"/>
      <c r="S45" s="382"/>
      <c r="T45" s="382"/>
      <c r="U45" s="382"/>
      <c r="V45" s="382"/>
      <c r="W45" s="382"/>
      <c r="X45" s="382"/>
      <c r="Y45" s="391"/>
      <c r="Z45" s="391"/>
      <c r="AA45" s="391"/>
      <c r="AB45" s="391"/>
      <c r="AC45" s="391"/>
      <c r="AD45" s="391"/>
      <c r="AE45" s="391"/>
      <c r="AF45" s="391"/>
      <c r="AG45" s="382"/>
      <c r="AH45" s="382"/>
      <c r="AI45" s="382"/>
      <c r="AJ45" s="382"/>
      <c r="AK45" s="382"/>
      <c r="AL45" s="382"/>
      <c r="AM45" s="382"/>
      <c r="AN45" s="382"/>
      <c r="AO45" s="382"/>
      <c r="AP45" s="382"/>
      <c r="AQ45" s="382"/>
      <c r="AR45" s="392"/>
      <c r="AS45" s="392"/>
      <c r="AT45" s="392"/>
      <c r="AU45" s="392"/>
      <c r="AV45" s="392"/>
      <c r="AW45" s="392"/>
      <c r="AX45" s="392"/>
      <c r="AY45" s="392"/>
      <c r="AZ45" s="392"/>
      <c r="BA45" s="392"/>
      <c r="BB45" s="392"/>
      <c r="BC45" s="392"/>
      <c r="BD45" s="392"/>
      <c r="BE45" s="392"/>
      <c r="BF45" s="392"/>
      <c r="BG45" s="392"/>
      <c r="BH45" s="392"/>
      <c r="BI45" s="392"/>
      <c r="BJ45" s="392"/>
      <c r="BK45" s="392"/>
      <c r="BL45" s="392"/>
      <c r="BM45" s="392"/>
      <c r="BN45" s="392"/>
      <c r="BO45" s="392"/>
      <c r="BP45" s="392"/>
      <c r="BQ45" s="392"/>
      <c r="BR45" s="392"/>
      <c r="BS45" s="392"/>
      <c r="BT45" s="392"/>
      <c r="BU45" s="392"/>
      <c r="BV45" s="392"/>
      <c r="BW45" s="392"/>
      <c r="BX45" s="392"/>
      <c r="BY45" s="392"/>
      <c r="BZ45" s="392"/>
      <c r="CA45" s="392"/>
      <c r="CB45" s="392"/>
      <c r="CC45" s="392"/>
      <c r="CD45" s="392"/>
      <c r="CE45" s="392"/>
      <c r="CF45" s="392"/>
      <c r="CG45" s="392"/>
      <c r="CH45" s="392"/>
      <c r="CI45" s="392"/>
      <c r="CJ45" s="392"/>
      <c r="CK45" s="392"/>
      <c r="CL45" s="392"/>
      <c r="CM45" s="392"/>
      <c r="CN45" s="392"/>
      <c r="CO45" s="392"/>
      <c r="CP45" s="392"/>
      <c r="CQ45" s="392"/>
      <c r="CR45" s="392"/>
      <c r="CS45" s="392"/>
      <c r="CT45" s="392"/>
      <c r="CU45" s="392"/>
      <c r="CV45" s="392"/>
      <c r="CW45" s="392"/>
      <c r="CX45" s="392"/>
      <c r="CY45" s="392"/>
      <c r="CZ45" s="392"/>
      <c r="DA45" s="392"/>
      <c r="DB45" s="392"/>
      <c r="DC45" s="392"/>
      <c r="DD45" s="392"/>
      <c r="DE45" s="392"/>
      <c r="DF45" s="392"/>
      <c r="DG45" s="392"/>
      <c r="DH45" s="392"/>
      <c r="DI45" s="392"/>
      <c r="DJ45" s="392"/>
      <c r="DK45" s="392"/>
      <c r="DL45" s="392"/>
      <c r="DM45" s="392"/>
      <c r="DN45" s="392"/>
      <c r="DO45" s="392"/>
      <c r="DP45" s="392"/>
      <c r="DQ45" s="392"/>
      <c r="DR45" s="392"/>
      <c r="DS45" s="392"/>
      <c r="DT45" s="392"/>
      <c r="DU45" s="392"/>
      <c r="DV45" s="392"/>
      <c r="DW45" s="392"/>
      <c r="DX45" s="392"/>
      <c r="DY45" s="392"/>
      <c r="DZ45" s="392"/>
      <c r="EA45" s="392"/>
      <c r="EB45" s="392"/>
      <c r="EC45" s="392"/>
      <c r="ED45" s="392"/>
      <c r="EE45" s="392"/>
      <c r="EF45" s="392"/>
      <c r="EG45" s="392"/>
      <c r="EH45" s="392"/>
      <c r="EI45" s="392"/>
      <c r="EJ45" s="392"/>
      <c r="EK45" s="392"/>
      <c r="EL45" s="392"/>
      <c r="EM45" s="392"/>
      <c r="EN45" s="392"/>
      <c r="EO45" s="392"/>
      <c r="EP45" s="392"/>
      <c r="EQ45" s="392"/>
      <c r="ER45" s="392"/>
      <c r="ES45" s="392"/>
      <c r="ET45" s="392"/>
      <c r="EU45" s="392"/>
      <c r="EV45" s="392"/>
      <c r="EW45" s="392"/>
      <c r="EX45" s="392"/>
      <c r="EY45" s="392"/>
      <c r="EZ45" s="392"/>
      <c r="FA45" s="392"/>
      <c r="FB45" s="392"/>
      <c r="FC45" s="392"/>
      <c r="FD45" s="392"/>
      <c r="FE45" s="392"/>
      <c r="FF45" s="392"/>
      <c r="FG45" s="392"/>
      <c r="FH45" s="392"/>
      <c r="FI45" s="392"/>
      <c r="FJ45" s="392"/>
      <c r="FK45" s="392"/>
      <c r="FL45" s="392"/>
      <c r="FM45" s="392"/>
      <c r="FN45" s="392"/>
      <c r="FO45" s="392"/>
      <c r="FP45" s="392"/>
      <c r="FQ45" s="392"/>
      <c r="FR45" s="392"/>
      <c r="FS45" s="392"/>
      <c r="FT45" s="392"/>
      <c r="FU45" s="392"/>
      <c r="FV45" s="392"/>
      <c r="FW45" s="392"/>
      <c r="FX45" s="392"/>
      <c r="FY45" s="392"/>
      <c r="FZ45" s="392"/>
      <c r="GA45" s="392"/>
      <c r="GB45" s="392"/>
      <c r="GC45" s="392"/>
      <c r="GD45" s="392"/>
      <c r="GE45" s="392"/>
      <c r="GF45" s="392"/>
      <c r="GG45" s="392"/>
      <c r="GH45" s="392"/>
      <c r="GI45" s="392"/>
      <c r="GJ45" s="392"/>
      <c r="GK45" s="392"/>
      <c r="GL45" s="392"/>
      <c r="GM45" s="392"/>
      <c r="GN45" s="392"/>
      <c r="GO45" s="392"/>
      <c r="GP45" s="392"/>
      <c r="GQ45" s="392"/>
      <c r="GR45" s="392"/>
      <c r="GS45" s="392"/>
      <c r="GT45" s="392"/>
      <c r="GU45" s="392"/>
      <c r="GV45" s="392"/>
      <c r="GW45" s="392"/>
      <c r="GX45" s="392"/>
      <c r="GY45" s="392"/>
      <c r="GZ45" s="392"/>
      <c r="HA45" s="392"/>
      <c r="HB45" s="392"/>
      <c r="HC45" s="392"/>
      <c r="HD45" s="392"/>
      <c r="HE45" s="392"/>
      <c r="HF45" s="392"/>
      <c r="HG45" s="392"/>
      <c r="HH45" s="392"/>
      <c r="HI45" s="392"/>
      <c r="HJ45" s="392"/>
      <c r="HK45" s="392"/>
      <c r="HL45" s="392"/>
      <c r="HM45" s="392"/>
      <c r="HN45" s="392"/>
      <c r="HO45" s="392"/>
      <c r="HP45" s="392"/>
      <c r="HQ45" s="392"/>
      <c r="HR45" s="392"/>
      <c r="HS45" s="392"/>
      <c r="HT45" s="392"/>
      <c r="HU45" s="392"/>
      <c r="HV45" s="392"/>
      <c r="HW45" s="392"/>
      <c r="HX45" s="392"/>
      <c r="HY45" s="392"/>
      <c r="HZ45" s="392"/>
      <c r="IA45" s="392"/>
      <c r="IB45" s="392"/>
      <c r="IC45" s="392"/>
      <c r="ID45" s="392"/>
      <c r="IE45" s="392"/>
      <c r="IF45" s="392"/>
      <c r="IG45" s="392"/>
      <c r="IH45" s="392"/>
      <c r="II45" s="392"/>
      <c r="IJ45" s="392"/>
      <c r="IK45" s="392"/>
      <c r="IL45" s="392"/>
      <c r="IM45" s="392"/>
      <c r="IN45" s="392"/>
      <c r="IO45" s="392"/>
      <c r="IP45" s="392"/>
      <c r="IQ45" s="392"/>
      <c r="IR45" s="392"/>
      <c r="IS45" s="392"/>
      <c r="IT45" s="392"/>
      <c r="IU45" s="392"/>
      <c r="IV45" s="392"/>
      <c r="IW45" s="392"/>
      <c r="IX45" s="392"/>
      <c r="IY45" s="366"/>
      <c r="IZ45" s="366"/>
      <c r="JA45" s="366"/>
      <c r="JB45" s="366"/>
      <c r="JC45" s="366"/>
      <c r="JD45" s="366"/>
    </row>
    <row r="46" spans="1:264" s="270" customFormat="1" x14ac:dyDescent="0.25">
      <c r="A46" s="371" t="s">
        <v>1350</v>
      </c>
      <c r="B46" s="390"/>
      <c r="C46" s="390" t="s">
        <v>5</v>
      </c>
      <c r="D46" s="378"/>
      <c r="E46" s="378"/>
      <c r="F46" s="382"/>
      <c r="G46" s="382"/>
      <c r="H46" s="382" t="s">
        <v>1015</v>
      </c>
      <c r="I46" s="382" t="s">
        <v>1016</v>
      </c>
      <c r="J46" s="382" t="s">
        <v>1017</v>
      </c>
      <c r="K46" s="382" t="s">
        <v>1018</v>
      </c>
      <c r="L46" s="382" t="s">
        <v>1012</v>
      </c>
      <c r="M46" s="382" t="s">
        <v>1013</v>
      </c>
      <c r="N46" s="382" t="s">
        <v>1014</v>
      </c>
      <c r="O46" s="382"/>
      <c r="P46" s="382"/>
      <c r="Q46" s="382"/>
      <c r="R46" s="382"/>
      <c r="S46" s="382"/>
      <c r="T46" s="382"/>
      <c r="U46" s="382"/>
      <c r="V46" s="382"/>
      <c r="W46" s="382"/>
      <c r="X46" s="382"/>
      <c r="Y46" s="391"/>
      <c r="Z46" s="391"/>
      <c r="AA46" s="391"/>
      <c r="AB46" s="391"/>
      <c r="AC46" s="391"/>
      <c r="AD46" s="391"/>
      <c r="AE46" s="391"/>
      <c r="AF46" s="391"/>
      <c r="AG46" s="382"/>
      <c r="AH46" s="382"/>
      <c r="AI46" s="382"/>
      <c r="AJ46" s="382"/>
      <c r="AK46" s="382"/>
      <c r="AL46" s="382"/>
      <c r="AM46" s="382"/>
      <c r="AN46" s="382"/>
      <c r="AO46" s="382"/>
      <c r="AP46" s="382"/>
      <c r="AQ46" s="382"/>
      <c r="AR46" s="392"/>
      <c r="AS46" s="392"/>
      <c r="AT46" s="392"/>
      <c r="AU46" s="392"/>
      <c r="AV46" s="392"/>
      <c r="AW46" s="392"/>
      <c r="AX46" s="3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c r="BW46" s="392"/>
      <c r="BX46" s="392"/>
      <c r="BY46" s="392"/>
      <c r="BZ46" s="392"/>
      <c r="CA46" s="392"/>
      <c r="CB46" s="392"/>
      <c r="CC46" s="392"/>
      <c r="CD46" s="392"/>
      <c r="CE46" s="392"/>
      <c r="CF46" s="392"/>
      <c r="CG46" s="392"/>
      <c r="CH46" s="392"/>
      <c r="CI46" s="392"/>
      <c r="CJ46" s="392"/>
      <c r="CK46" s="392"/>
      <c r="CL46" s="392"/>
      <c r="CM46" s="392"/>
      <c r="CN46" s="392"/>
      <c r="CO46" s="392"/>
      <c r="CP46" s="392"/>
      <c r="CQ46" s="392"/>
      <c r="CR46" s="392"/>
      <c r="CS46" s="392"/>
      <c r="CT46" s="392"/>
      <c r="CU46" s="392"/>
      <c r="CV46" s="392"/>
      <c r="CW46" s="392"/>
      <c r="CX46" s="392"/>
      <c r="CY46" s="392"/>
      <c r="CZ46" s="392"/>
      <c r="DA46" s="392"/>
      <c r="DB46" s="392"/>
      <c r="DC46" s="392"/>
      <c r="DD46" s="392"/>
      <c r="DE46" s="392"/>
      <c r="DF46" s="392"/>
      <c r="DG46" s="392"/>
      <c r="DH46" s="392"/>
      <c r="DI46" s="392"/>
      <c r="DJ46" s="392"/>
      <c r="DK46" s="392"/>
      <c r="DL46" s="392"/>
      <c r="DM46" s="392"/>
      <c r="DN46" s="392"/>
      <c r="DO46" s="392"/>
      <c r="DP46" s="392"/>
      <c r="DQ46" s="392"/>
      <c r="DR46" s="392"/>
      <c r="DS46" s="392"/>
      <c r="DT46" s="392"/>
      <c r="DU46" s="392"/>
      <c r="DV46" s="392"/>
      <c r="DW46" s="392"/>
      <c r="DX46" s="392"/>
      <c r="DY46" s="392"/>
      <c r="DZ46" s="392"/>
      <c r="EA46" s="392"/>
      <c r="EB46" s="392"/>
      <c r="EC46" s="392"/>
      <c r="ED46" s="392"/>
      <c r="EE46" s="392"/>
      <c r="EF46" s="392"/>
      <c r="EG46" s="392"/>
      <c r="EH46" s="392"/>
      <c r="EI46" s="392"/>
      <c r="EJ46" s="392"/>
      <c r="EK46" s="392"/>
      <c r="EL46" s="392"/>
      <c r="EM46" s="392"/>
      <c r="EN46" s="392"/>
      <c r="EO46" s="392"/>
      <c r="EP46" s="392"/>
      <c r="EQ46" s="392"/>
      <c r="ER46" s="392"/>
      <c r="ES46" s="392"/>
      <c r="ET46" s="392"/>
      <c r="EU46" s="392"/>
      <c r="EV46" s="392"/>
      <c r="EW46" s="392"/>
      <c r="EX46" s="392"/>
      <c r="EY46" s="392"/>
      <c r="EZ46" s="392"/>
      <c r="FA46" s="392"/>
      <c r="FB46" s="392"/>
      <c r="FC46" s="392"/>
      <c r="FD46" s="392"/>
      <c r="FE46" s="392"/>
      <c r="FF46" s="392"/>
      <c r="FG46" s="392"/>
      <c r="FH46" s="392"/>
      <c r="FI46" s="392"/>
      <c r="FJ46" s="392"/>
      <c r="FK46" s="392"/>
      <c r="FL46" s="392"/>
      <c r="FM46" s="392"/>
      <c r="FN46" s="392"/>
      <c r="FO46" s="392"/>
      <c r="FP46" s="392"/>
      <c r="FQ46" s="392"/>
      <c r="FR46" s="392"/>
      <c r="FS46" s="392"/>
      <c r="FT46" s="392"/>
      <c r="FU46" s="392"/>
      <c r="FV46" s="392"/>
      <c r="FW46" s="392"/>
      <c r="FX46" s="392"/>
      <c r="FY46" s="392"/>
      <c r="FZ46" s="392"/>
      <c r="GA46" s="392"/>
      <c r="GB46" s="392"/>
      <c r="GC46" s="392"/>
      <c r="GD46" s="392"/>
      <c r="GE46" s="392"/>
      <c r="GF46" s="392"/>
      <c r="GG46" s="392"/>
      <c r="GH46" s="392"/>
      <c r="GI46" s="392"/>
      <c r="GJ46" s="392"/>
      <c r="GK46" s="392"/>
      <c r="GL46" s="392"/>
      <c r="GM46" s="392"/>
      <c r="GN46" s="392"/>
      <c r="GO46" s="392"/>
      <c r="GP46" s="392"/>
      <c r="GQ46" s="392"/>
      <c r="GR46" s="392"/>
      <c r="GS46" s="392"/>
      <c r="GT46" s="392"/>
      <c r="GU46" s="392"/>
      <c r="GV46" s="392"/>
      <c r="GW46" s="392"/>
      <c r="GX46" s="392"/>
      <c r="GY46" s="392"/>
      <c r="GZ46" s="392"/>
      <c r="HA46" s="392"/>
      <c r="HB46" s="392"/>
      <c r="HC46" s="392"/>
      <c r="HD46" s="392"/>
      <c r="HE46" s="392"/>
      <c r="HF46" s="392"/>
      <c r="HG46" s="392"/>
      <c r="HH46" s="392"/>
      <c r="HI46" s="392"/>
      <c r="HJ46" s="392"/>
      <c r="HK46" s="392"/>
      <c r="HL46" s="392"/>
      <c r="HM46" s="392"/>
      <c r="HN46" s="392"/>
      <c r="HO46" s="392"/>
      <c r="HP46" s="392"/>
      <c r="HQ46" s="392"/>
      <c r="HR46" s="392"/>
      <c r="HS46" s="392"/>
      <c r="HT46" s="392"/>
      <c r="HU46" s="392"/>
      <c r="HV46" s="392"/>
      <c r="HW46" s="392"/>
      <c r="HX46" s="392"/>
      <c r="HY46" s="392"/>
      <c r="HZ46" s="392"/>
      <c r="IA46" s="392"/>
      <c r="IB46" s="392"/>
      <c r="IC46" s="392"/>
      <c r="ID46" s="392"/>
      <c r="IE46" s="392"/>
      <c r="IF46" s="392"/>
      <c r="IG46" s="392"/>
      <c r="IH46" s="392"/>
      <c r="II46" s="392"/>
      <c r="IJ46" s="392"/>
      <c r="IK46" s="392"/>
      <c r="IL46" s="392"/>
      <c r="IM46" s="392"/>
      <c r="IN46" s="392"/>
      <c r="IO46" s="392"/>
      <c r="IP46" s="392"/>
      <c r="IQ46" s="392"/>
      <c r="IR46" s="392"/>
      <c r="IS46" s="392"/>
      <c r="IT46" s="392"/>
      <c r="IU46" s="392"/>
      <c r="IV46" s="392"/>
      <c r="IW46" s="392"/>
      <c r="IX46" s="392"/>
      <c r="IY46" s="366"/>
      <c r="IZ46" s="366"/>
      <c r="JA46" s="366"/>
      <c r="JB46" s="366"/>
      <c r="JC46" s="366"/>
      <c r="JD46" s="366"/>
    </row>
    <row r="47" spans="1:264" s="270" customFormat="1" x14ac:dyDescent="0.25">
      <c r="A47" s="371" t="s">
        <v>1351</v>
      </c>
      <c r="B47" s="390"/>
      <c r="C47" s="390" t="s">
        <v>5</v>
      </c>
      <c r="D47" s="378"/>
      <c r="E47" s="378"/>
      <c r="F47" s="382"/>
      <c r="G47" s="382"/>
      <c r="H47" s="382" t="s">
        <v>1015</v>
      </c>
      <c r="I47" s="382" t="s">
        <v>1016</v>
      </c>
      <c r="J47" s="382" t="s">
        <v>1017</v>
      </c>
      <c r="K47" s="382" t="s">
        <v>1018</v>
      </c>
      <c r="L47" s="382" t="s">
        <v>1012</v>
      </c>
      <c r="M47" s="382" t="s">
        <v>1013</v>
      </c>
      <c r="N47" s="382" t="s">
        <v>1014</v>
      </c>
      <c r="O47" s="382" t="s">
        <v>1020</v>
      </c>
      <c r="P47" s="382"/>
      <c r="Q47" s="382"/>
      <c r="R47" s="382"/>
      <c r="S47" s="382"/>
      <c r="T47" s="382"/>
      <c r="U47" s="382"/>
      <c r="V47" s="382"/>
      <c r="W47" s="382"/>
      <c r="X47" s="382"/>
      <c r="Y47" s="391"/>
      <c r="Z47" s="391"/>
      <c r="AA47" s="391"/>
      <c r="AB47" s="391"/>
      <c r="AC47" s="391"/>
      <c r="AD47" s="391"/>
      <c r="AE47" s="391"/>
      <c r="AF47" s="391"/>
      <c r="AG47" s="382"/>
      <c r="AH47" s="382"/>
      <c r="AI47" s="382"/>
      <c r="AJ47" s="382"/>
      <c r="AK47" s="382"/>
      <c r="AL47" s="382"/>
      <c r="AM47" s="382"/>
      <c r="AN47" s="382"/>
      <c r="AO47" s="382"/>
      <c r="AP47" s="382"/>
      <c r="AQ47" s="382"/>
      <c r="AR47" s="392"/>
      <c r="AS47" s="392"/>
      <c r="AT47" s="392"/>
      <c r="AU47" s="392"/>
      <c r="AV47" s="392"/>
      <c r="AW47" s="392"/>
      <c r="AX47" s="392"/>
      <c r="AY47" s="392"/>
      <c r="AZ47" s="392"/>
      <c r="BA47" s="392"/>
      <c r="BB47" s="392"/>
      <c r="BC47" s="392"/>
      <c r="BD47" s="392"/>
      <c r="BE47" s="392"/>
      <c r="BF47" s="392"/>
      <c r="BG47" s="392"/>
      <c r="BH47" s="392"/>
      <c r="BI47" s="392"/>
      <c r="BJ47" s="392"/>
      <c r="BK47" s="392"/>
      <c r="BL47" s="392"/>
      <c r="BM47" s="392"/>
      <c r="BN47" s="392"/>
      <c r="BO47" s="392"/>
      <c r="BP47" s="392"/>
      <c r="BQ47" s="392"/>
      <c r="BR47" s="392"/>
      <c r="BS47" s="392"/>
      <c r="BT47" s="392"/>
      <c r="BU47" s="392"/>
      <c r="BV47" s="392"/>
      <c r="BW47" s="392"/>
      <c r="BX47" s="392"/>
      <c r="BY47" s="392"/>
      <c r="BZ47" s="392"/>
      <c r="CA47" s="392"/>
      <c r="CB47" s="392"/>
      <c r="CC47" s="392"/>
      <c r="CD47" s="392"/>
      <c r="CE47" s="392"/>
      <c r="CF47" s="392"/>
      <c r="CG47" s="392"/>
      <c r="CH47" s="392"/>
      <c r="CI47" s="392"/>
      <c r="CJ47" s="392"/>
      <c r="CK47" s="392"/>
      <c r="CL47" s="392"/>
      <c r="CM47" s="392"/>
      <c r="CN47" s="392"/>
      <c r="CO47" s="392"/>
      <c r="CP47" s="392"/>
      <c r="CQ47" s="392"/>
      <c r="CR47" s="392"/>
      <c r="CS47" s="392"/>
      <c r="CT47" s="392"/>
      <c r="CU47" s="392"/>
      <c r="CV47" s="392"/>
      <c r="CW47" s="392"/>
      <c r="CX47" s="392"/>
      <c r="CY47" s="392"/>
      <c r="CZ47" s="392"/>
      <c r="DA47" s="392"/>
      <c r="DB47" s="392"/>
      <c r="DC47" s="392"/>
      <c r="DD47" s="392"/>
      <c r="DE47" s="392"/>
      <c r="DF47" s="392"/>
      <c r="DG47" s="392"/>
      <c r="DH47" s="392"/>
      <c r="DI47" s="392"/>
      <c r="DJ47" s="392"/>
      <c r="DK47" s="392"/>
      <c r="DL47" s="392"/>
      <c r="DM47" s="392"/>
      <c r="DN47" s="392"/>
      <c r="DO47" s="392"/>
      <c r="DP47" s="392"/>
      <c r="DQ47" s="392"/>
      <c r="DR47" s="392"/>
      <c r="DS47" s="392"/>
      <c r="DT47" s="392"/>
      <c r="DU47" s="392"/>
      <c r="DV47" s="392"/>
      <c r="DW47" s="392"/>
      <c r="DX47" s="392"/>
      <c r="DY47" s="392"/>
      <c r="DZ47" s="392"/>
      <c r="EA47" s="392"/>
      <c r="EB47" s="392"/>
      <c r="EC47" s="392"/>
      <c r="ED47" s="392"/>
      <c r="EE47" s="392"/>
      <c r="EF47" s="392"/>
      <c r="EG47" s="392"/>
      <c r="EH47" s="392"/>
      <c r="EI47" s="392"/>
      <c r="EJ47" s="392"/>
      <c r="EK47" s="392"/>
      <c r="EL47" s="392"/>
      <c r="EM47" s="392"/>
      <c r="EN47" s="392"/>
      <c r="EO47" s="392"/>
      <c r="EP47" s="392"/>
      <c r="EQ47" s="392"/>
      <c r="ER47" s="392"/>
      <c r="ES47" s="392"/>
      <c r="ET47" s="392"/>
      <c r="EU47" s="392"/>
      <c r="EV47" s="392"/>
      <c r="EW47" s="392"/>
      <c r="EX47" s="392"/>
      <c r="EY47" s="392"/>
      <c r="EZ47" s="392"/>
      <c r="FA47" s="392"/>
      <c r="FB47" s="392"/>
      <c r="FC47" s="392"/>
      <c r="FD47" s="392"/>
      <c r="FE47" s="392"/>
      <c r="FF47" s="392"/>
      <c r="FG47" s="392"/>
      <c r="FH47" s="392"/>
      <c r="FI47" s="392"/>
      <c r="FJ47" s="392"/>
      <c r="FK47" s="392"/>
      <c r="FL47" s="392"/>
      <c r="FM47" s="392"/>
      <c r="FN47" s="392"/>
      <c r="FO47" s="392"/>
      <c r="FP47" s="392"/>
      <c r="FQ47" s="392"/>
      <c r="FR47" s="392"/>
      <c r="FS47" s="392"/>
      <c r="FT47" s="392"/>
      <c r="FU47" s="392"/>
      <c r="FV47" s="392"/>
      <c r="FW47" s="392"/>
      <c r="FX47" s="392"/>
      <c r="FY47" s="392"/>
      <c r="FZ47" s="392"/>
      <c r="GA47" s="392"/>
      <c r="GB47" s="392"/>
      <c r="GC47" s="392"/>
      <c r="GD47" s="392"/>
      <c r="GE47" s="392"/>
      <c r="GF47" s="392"/>
      <c r="GG47" s="392"/>
      <c r="GH47" s="392"/>
      <c r="GI47" s="392"/>
      <c r="GJ47" s="392"/>
      <c r="GK47" s="392"/>
      <c r="GL47" s="392"/>
      <c r="GM47" s="392"/>
      <c r="GN47" s="392"/>
      <c r="GO47" s="392"/>
      <c r="GP47" s="392"/>
      <c r="GQ47" s="392"/>
      <c r="GR47" s="392"/>
      <c r="GS47" s="392"/>
      <c r="GT47" s="392"/>
      <c r="GU47" s="392"/>
      <c r="GV47" s="392"/>
      <c r="GW47" s="392"/>
      <c r="GX47" s="392"/>
      <c r="GY47" s="392"/>
      <c r="GZ47" s="392"/>
      <c r="HA47" s="392"/>
      <c r="HB47" s="392"/>
      <c r="HC47" s="392"/>
      <c r="HD47" s="392"/>
      <c r="HE47" s="392"/>
      <c r="HF47" s="392"/>
      <c r="HG47" s="392"/>
      <c r="HH47" s="392"/>
      <c r="HI47" s="392"/>
      <c r="HJ47" s="392"/>
      <c r="HK47" s="392"/>
      <c r="HL47" s="392"/>
      <c r="HM47" s="392"/>
      <c r="HN47" s="392"/>
      <c r="HO47" s="392"/>
      <c r="HP47" s="392"/>
      <c r="HQ47" s="392"/>
      <c r="HR47" s="392"/>
      <c r="HS47" s="392"/>
      <c r="HT47" s="392"/>
      <c r="HU47" s="392"/>
      <c r="HV47" s="392"/>
      <c r="HW47" s="392"/>
      <c r="HX47" s="392"/>
      <c r="HY47" s="392"/>
      <c r="HZ47" s="392"/>
      <c r="IA47" s="392"/>
      <c r="IB47" s="392"/>
      <c r="IC47" s="392"/>
      <c r="ID47" s="392"/>
      <c r="IE47" s="392"/>
      <c r="IF47" s="392"/>
      <c r="IG47" s="392"/>
      <c r="IH47" s="392"/>
      <c r="II47" s="392"/>
      <c r="IJ47" s="392"/>
      <c r="IK47" s="392"/>
      <c r="IL47" s="392"/>
      <c r="IM47" s="392"/>
      <c r="IN47" s="392"/>
      <c r="IO47" s="392"/>
      <c r="IP47" s="392"/>
      <c r="IQ47" s="392"/>
      <c r="IR47" s="392"/>
      <c r="IS47" s="392"/>
      <c r="IT47" s="392"/>
      <c r="IU47" s="392"/>
      <c r="IV47" s="392"/>
      <c r="IW47" s="392"/>
      <c r="IX47" s="392"/>
      <c r="IY47" s="366"/>
      <c r="IZ47" s="366"/>
      <c r="JA47" s="366"/>
      <c r="JB47" s="366"/>
      <c r="JC47" s="366"/>
      <c r="JD47" s="366"/>
    </row>
    <row r="48" spans="1:264" s="270" customFormat="1" x14ac:dyDescent="0.25">
      <c r="A48" s="371" t="s">
        <v>1352</v>
      </c>
      <c r="B48" s="390"/>
      <c r="C48" s="390" t="s">
        <v>5</v>
      </c>
      <c r="D48" s="378"/>
      <c r="E48" s="378"/>
      <c r="F48" s="382"/>
      <c r="G48" s="382"/>
      <c r="H48" s="382" t="s">
        <v>1015</v>
      </c>
      <c r="I48" s="382" t="s">
        <v>1016</v>
      </c>
      <c r="J48" s="382" t="s">
        <v>1017</v>
      </c>
      <c r="K48" s="382" t="s">
        <v>1018</v>
      </c>
      <c r="L48" s="382" t="s">
        <v>1012</v>
      </c>
      <c r="M48" s="382"/>
      <c r="N48" s="382"/>
      <c r="O48" s="382"/>
      <c r="P48" s="382"/>
      <c r="Q48" s="382"/>
      <c r="R48" s="382"/>
      <c r="S48" s="382"/>
      <c r="T48" s="382"/>
      <c r="U48" s="382"/>
      <c r="V48" s="382"/>
      <c r="W48" s="382"/>
      <c r="X48" s="382"/>
      <c r="Y48" s="391"/>
      <c r="Z48" s="391"/>
      <c r="AA48" s="391"/>
      <c r="AB48" s="391"/>
      <c r="AC48" s="391"/>
      <c r="AD48" s="391"/>
      <c r="AE48" s="391"/>
      <c r="AF48" s="391"/>
      <c r="AG48" s="382"/>
      <c r="AH48" s="382"/>
      <c r="AI48" s="382"/>
      <c r="AJ48" s="382"/>
      <c r="AK48" s="382"/>
      <c r="AL48" s="382"/>
      <c r="AM48" s="382"/>
      <c r="AN48" s="382"/>
      <c r="AO48" s="382"/>
      <c r="AP48" s="382"/>
      <c r="AQ48" s="382"/>
      <c r="AR48" s="392"/>
      <c r="AS48" s="392"/>
      <c r="AT48" s="392"/>
      <c r="AU48" s="392"/>
      <c r="AV48" s="392"/>
      <c r="AW48" s="392"/>
      <c r="AX48" s="392"/>
      <c r="AY48" s="392"/>
      <c r="AZ48" s="392"/>
      <c r="BA48" s="392"/>
      <c r="BB48" s="392"/>
      <c r="BC48" s="392"/>
      <c r="BD48" s="392"/>
      <c r="BE48" s="392"/>
      <c r="BF48" s="392"/>
      <c r="BG48" s="392"/>
      <c r="BH48" s="392"/>
      <c r="BI48" s="392"/>
      <c r="BJ48" s="392"/>
      <c r="BK48" s="392"/>
      <c r="BL48" s="392"/>
      <c r="BM48" s="392"/>
      <c r="BN48" s="392"/>
      <c r="BO48" s="392"/>
      <c r="BP48" s="392"/>
      <c r="BQ48" s="392"/>
      <c r="BR48" s="392"/>
      <c r="BS48" s="392"/>
      <c r="BT48" s="392"/>
      <c r="BU48" s="392"/>
      <c r="BV48" s="392"/>
      <c r="BW48" s="392"/>
      <c r="BX48" s="392"/>
      <c r="BY48" s="392"/>
      <c r="BZ48" s="392"/>
      <c r="CA48" s="392"/>
      <c r="CB48" s="392"/>
      <c r="CC48" s="392"/>
      <c r="CD48" s="392"/>
      <c r="CE48" s="392"/>
      <c r="CF48" s="392"/>
      <c r="CG48" s="392"/>
      <c r="CH48" s="392"/>
      <c r="CI48" s="392"/>
      <c r="CJ48" s="392"/>
      <c r="CK48" s="392"/>
      <c r="CL48" s="392"/>
      <c r="CM48" s="392"/>
      <c r="CN48" s="392"/>
      <c r="CO48" s="392"/>
      <c r="CP48" s="392"/>
      <c r="CQ48" s="392"/>
      <c r="CR48" s="392"/>
      <c r="CS48" s="392"/>
      <c r="CT48" s="392"/>
      <c r="CU48" s="392"/>
      <c r="CV48" s="392"/>
      <c r="CW48" s="392"/>
      <c r="CX48" s="392"/>
      <c r="CY48" s="392"/>
      <c r="CZ48" s="392"/>
      <c r="DA48" s="392"/>
      <c r="DB48" s="392"/>
      <c r="DC48" s="392"/>
      <c r="DD48" s="392"/>
      <c r="DE48" s="392"/>
      <c r="DF48" s="392"/>
      <c r="DG48" s="392"/>
      <c r="DH48" s="392"/>
      <c r="DI48" s="392"/>
      <c r="DJ48" s="392"/>
      <c r="DK48" s="392"/>
      <c r="DL48" s="392"/>
      <c r="DM48" s="392"/>
      <c r="DN48" s="392"/>
      <c r="DO48" s="392"/>
      <c r="DP48" s="392"/>
      <c r="DQ48" s="392"/>
      <c r="DR48" s="392"/>
      <c r="DS48" s="392"/>
      <c r="DT48" s="392"/>
      <c r="DU48" s="392"/>
      <c r="DV48" s="392"/>
      <c r="DW48" s="392"/>
      <c r="DX48" s="392"/>
      <c r="DY48" s="392"/>
      <c r="DZ48" s="392"/>
      <c r="EA48" s="392"/>
      <c r="EB48" s="392"/>
      <c r="EC48" s="392"/>
      <c r="ED48" s="392"/>
      <c r="EE48" s="392"/>
      <c r="EF48" s="392"/>
      <c r="EG48" s="392"/>
      <c r="EH48" s="392"/>
      <c r="EI48" s="392"/>
      <c r="EJ48" s="392"/>
      <c r="EK48" s="392"/>
      <c r="EL48" s="392"/>
      <c r="EM48" s="392"/>
      <c r="EN48" s="392"/>
      <c r="EO48" s="392"/>
      <c r="EP48" s="392"/>
      <c r="EQ48" s="392"/>
      <c r="ER48" s="392"/>
      <c r="ES48" s="392"/>
      <c r="ET48" s="392"/>
      <c r="EU48" s="392"/>
      <c r="EV48" s="392"/>
      <c r="EW48" s="392"/>
      <c r="EX48" s="392"/>
      <c r="EY48" s="392"/>
      <c r="EZ48" s="392"/>
      <c r="FA48" s="392"/>
      <c r="FB48" s="392"/>
      <c r="FC48" s="392"/>
      <c r="FD48" s="392"/>
      <c r="FE48" s="392"/>
      <c r="FF48" s="392"/>
      <c r="FG48" s="392"/>
      <c r="FH48" s="392"/>
      <c r="FI48" s="392"/>
      <c r="FJ48" s="392"/>
      <c r="FK48" s="392"/>
      <c r="FL48" s="392"/>
      <c r="FM48" s="392"/>
      <c r="FN48" s="392"/>
      <c r="FO48" s="392"/>
      <c r="FP48" s="392"/>
      <c r="FQ48" s="392"/>
      <c r="FR48" s="392"/>
      <c r="FS48" s="392"/>
      <c r="FT48" s="392"/>
      <c r="FU48" s="392"/>
      <c r="FV48" s="392"/>
      <c r="FW48" s="392"/>
      <c r="FX48" s="392"/>
      <c r="FY48" s="392"/>
      <c r="FZ48" s="392"/>
      <c r="GA48" s="392"/>
      <c r="GB48" s="392"/>
      <c r="GC48" s="392"/>
      <c r="GD48" s="392"/>
      <c r="GE48" s="392"/>
      <c r="GF48" s="392"/>
      <c r="GG48" s="392"/>
      <c r="GH48" s="392"/>
      <c r="GI48" s="392"/>
      <c r="GJ48" s="392"/>
      <c r="GK48" s="392"/>
      <c r="GL48" s="392"/>
      <c r="GM48" s="392"/>
      <c r="GN48" s="392"/>
      <c r="GO48" s="392"/>
      <c r="GP48" s="392"/>
      <c r="GQ48" s="392"/>
      <c r="GR48" s="392"/>
      <c r="GS48" s="392"/>
      <c r="GT48" s="392"/>
      <c r="GU48" s="392"/>
      <c r="GV48" s="392"/>
      <c r="GW48" s="392"/>
      <c r="GX48" s="392"/>
      <c r="GY48" s="392"/>
      <c r="GZ48" s="392"/>
      <c r="HA48" s="392"/>
      <c r="HB48" s="392"/>
      <c r="HC48" s="392"/>
      <c r="HD48" s="392"/>
      <c r="HE48" s="392"/>
      <c r="HF48" s="392"/>
      <c r="HG48" s="392"/>
      <c r="HH48" s="392"/>
      <c r="HI48" s="392"/>
      <c r="HJ48" s="392"/>
      <c r="HK48" s="392"/>
      <c r="HL48" s="392"/>
      <c r="HM48" s="392"/>
      <c r="HN48" s="392"/>
      <c r="HO48" s="392"/>
      <c r="HP48" s="392"/>
      <c r="HQ48" s="392"/>
      <c r="HR48" s="392"/>
      <c r="HS48" s="392"/>
      <c r="HT48" s="392"/>
      <c r="HU48" s="392"/>
      <c r="HV48" s="392"/>
      <c r="HW48" s="392"/>
      <c r="HX48" s="392"/>
      <c r="HY48" s="392"/>
      <c r="HZ48" s="392"/>
      <c r="IA48" s="392"/>
      <c r="IB48" s="392"/>
      <c r="IC48" s="392"/>
      <c r="ID48" s="392"/>
      <c r="IE48" s="392"/>
      <c r="IF48" s="392"/>
      <c r="IG48" s="392"/>
      <c r="IH48" s="392"/>
      <c r="II48" s="392"/>
      <c r="IJ48" s="392"/>
      <c r="IK48" s="392"/>
      <c r="IL48" s="392"/>
      <c r="IM48" s="392"/>
      <c r="IN48" s="392"/>
      <c r="IO48" s="392"/>
      <c r="IP48" s="392"/>
      <c r="IQ48" s="392"/>
      <c r="IR48" s="392"/>
      <c r="IS48" s="392"/>
      <c r="IT48" s="392"/>
      <c r="IU48" s="392"/>
      <c r="IV48" s="392"/>
      <c r="IW48" s="392"/>
      <c r="IX48" s="392"/>
      <c r="IY48" s="366"/>
      <c r="IZ48" s="366"/>
      <c r="JA48" s="366"/>
      <c r="JB48" s="366"/>
      <c r="JC48" s="366"/>
      <c r="JD48" s="366"/>
    </row>
    <row r="49" spans="1:322" s="270" customFormat="1" x14ac:dyDescent="0.25">
      <c r="A49" s="371" t="s">
        <v>1353</v>
      </c>
      <c r="B49" s="390"/>
      <c r="C49" s="390" t="s">
        <v>5</v>
      </c>
      <c r="D49" s="378"/>
      <c r="E49" s="378"/>
      <c r="F49" s="382"/>
      <c r="G49" s="382"/>
      <c r="H49" s="382" t="s">
        <v>1021</v>
      </c>
      <c r="I49" s="382" t="s">
        <v>1022</v>
      </c>
      <c r="J49" s="382" t="s">
        <v>1023</v>
      </c>
      <c r="K49" s="382" t="s">
        <v>1024</v>
      </c>
      <c r="L49" s="382" t="s">
        <v>1025</v>
      </c>
      <c r="M49" s="382"/>
      <c r="N49" s="382"/>
      <c r="O49" s="382"/>
      <c r="P49" s="382"/>
      <c r="Q49" s="382"/>
      <c r="R49" s="382"/>
      <c r="S49" s="382"/>
      <c r="T49" s="382"/>
      <c r="U49" s="382"/>
      <c r="V49" s="382"/>
      <c r="W49" s="382"/>
      <c r="X49" s="382"/>
      <c r="Y49" s="391"/>
      <c r="Z49" s="391"/>
      <c r="AA49" s="391"/>
      <c r="AB49" s="391"/>
      <c r="AC49" s="391"/>
      <c r="AD49" s="391"/>
      <c r="AE49" s="391"/>
      <c r="AF49" s="391"/>
      <c r="AG49" s="382"/>
      <c r="AH49" s="382"/>
      <c r="AI49" s="382"/>
      <c r="AJ49" s="382"/>
      <c r="AK49" s="382"/>
      <c r="AL49" s="382"/>
      <c r="AM49" s="382"/>
      <c r="AN49" s="382"/>
      <c r="AO49" s="382"/>
      <c r="AP49" s="382"/>
      <c r="AQ49" s="382"/>
      <c r="AR49" s="392"/>
      <c r="AS49" s="392"/>
      <c r="AT49" s="392"/>
      <c r="AU49" s="392"/>
      <c r="AV49" s="392"/>
      <c r="AW49" s="392"/>
      <c r="AX49" s="392"/>
      <c r="AY49" s="392"/>
      <c r="AZ49" s="392"/>
      <c r="BA49" s="392"/>
      <c r="BB49" s="392"/>
      <c r="BC49" s="392"/>
      <c r="BD49" s="392"/>
      <c r="BE49" s="392"/>
      <c r="BF49" s="392"/>
      <c r="BG49" s="392"/>
      <c r="BH49" s="392"/>
      <c r="BI49" s="392"/>
      <c r="BJ49" s="392"/>
      <c r="BK49" s="392"/>
      <c r="BL49" s="392"/>
      <c r="BM49" s="392"/>
      <c r="BN49" s="392"/>
      <c r="BO49" s="392"/>
      <c r="BP49" s="392"/>
      <c r="BQ49" s="392"/>
      <c r="BR49" s="392"/>
      <c r="BS49" s="392"/>
      <c r="BT49" s="392"/>
      <c r="BU49" s="392"/>
      <c r="BV49" s="392"/>
      <c r="BW49" s="392"/>
      <c r="BX49" s="392"/>
      <c r="BY49" s="392"/>
      <c r="BZ49" s="392"/>
      <c r="CA49" s="392"/>
      <c r="CB49" s="392"/>
      <c r="CC49" s="392"/>
      <c r="CD49" s="392"/>
      <c r="CE49" s="392"/>
      <c r="CF49" s="392"/>
      <c r="CG49" s="392"/>
      <c r="CH49" s="392"/>
      <c r="CI49" s="392"/>
      <c r="CJ49" s="392"/>
      <c r="CK49" s="392"/>
      <c r="CL49" s="392"/>
      <c r="CM49" s="392"/>
      <c r="CN49" s="392"/>
      <c r="CO49" s="392"/>
      <c r="CP49" s="392"/>
      <c r="CQ49" s="392"/>
      <c r="CR49" s="392"/>
      <c r="CS49" s="392"/>
      <c r="CT49" s="392"/>
      <c r="CU49" s="392"/>
      <c r="CV49" s="392"/>
      <c r="CW49" s="392"/>
      <c r="CX49" s="392"/>
      <c r="CY49" s="392"/>
      <c r="CZ49" s="392"/>
      <c r="DA49" s="392"/>
      <c r="DB49" s="392"/>
      <c r="DC49" s="392"/>
      <c r="DD49" s="392"/>
      <c r="DE49" s="392"/>
      <c r="DF49" s="392"/>
      <c r="DG49" s="392"/>
      <c r="DH49" s="392"/>
      <c r="DI49" s="392"/>
      <c r="DJ49" s="392"/>
      <c r="DK49" s="392"/>
      <c r="DL49" s="392"/>
      <c r="DM49" s="392"/>
      <c r="DN49" s="392"/>
      <c r="DO49" s="392"/>
      <c r="DP49" s="392"/>
      <c r="DQ49" s="392"/>
      <c r="DR49" s="392"/>
      <c r="DS49" s="392"/>
      <c r="DT49" s="392"/>
      <c r="DU49" s="392"/>
      <c r="DV49" s="392"/>
      <c r="DW49" s="392"/>
      <c r="DX49" s="392"/>
      <c r="DY49" s="392"/>
      <c r="DZ49" s="392"/>
      <c r="EA49" s="392"/>
      <c r="EB49" s="392"/>
      <c r="EC49" s="392"/>
      <c r="ED49" s="392"/>
      <c r="EE49" s="392"/>
      <c r="EF49" s="392"/>
      <c r="EG49" s="392"/>
      <c r="EH49" s="392"/>
      <c r="EI49" s="392"/>
      <c r="EJ49" s="392"/>
      <c r="EK49" s="392"/>
      <c r="EL49" s="392"/>
      <c r="EM49" s="392"/>
      <c r="EN49" s="392"/>
      <c r="EO49" s="392"/>
      <c r="EP49" s="392"/>
      <c r="EQ49" s="392"/>
      <c r="ER49" s="392"/>
      <c r="ES49" s="392"/>
      <c r="ET49" s="392"/>
      <c r="EU49" s="392"/>
      <c r="EV49" s="392"/>
      <c r="EW49" s="392"/>
      <c r="EX49" s="392"/>
      <c r="EY49" s="392"/>
      <c r="EZ49" s="392"/>
      <c r="FA49" s="392"/>
      <c r="FB49" s="392"/>
      <c r="FC49" s="392"/>
      <c r="FD49" s="392"/>
      <c r="FE49" s="392"/>
      <c r="FF49" s="392"/>
      <c r="FG49" s="392"/>
      <c r="FH49" s="392"/>
      <c r="FI49" s="392"/>
      <c r="FJ49" s="392"/>
      <c r="FK49" s="392"/>
      <c r="FL49" s="392"/>
      <c r="FM49" s="392"/>
      <c r="FN49" s="392"/>
      <c r="FO49" s="392"/>
      <c r="FP49" s="392"/>
      <c r="FQ49" s="392"/>
      <c r="FR49" s="392"/>
      <c r="FS49" s="392"/>
      <c r="FT49" s="392"/>
      <c r="FU49" s="392"/>
      <c r="FV49" s="392"/>
      <c r="FW49" s="392"/>
      <c r="FX49" s="392"/>
      <c r="FY49" s="392"/>
      <c r="FZ49" s="392"/>
      <c r="GA49" s="392"/>
      <c r="GB49" s="392"/>
      <c r="GC49" s="392"/>
      <c r="GD49" s="392"/>
      <c r="GE49" s="392"/>
      <c r="GF49" s="392"/>
      <c r="GG49" s="392"/>
      <c r="GH49" s="392"/>
      <c r="GI49" s="392"/>
      <c r="GJ49" s="392"/>
      <c r="GK49" s="392"/>
      <c r="GL49" s="392"/>
      <c r="GM49" s="392"/>
      <c r="GN49" s="392"/>
      <c r="GO49" s="392"/>
      <c r="GP49" s="392"/>
      <c r="GQ49" s="392"/>
      <c r="GR49" s="392"/>
      <c r="GS49" s="392"/>
      <c r="GT49" s="392"/>
      <c r="GU49" s="392"/>
      <c r="GV49" s="392"/>
      <c r="GW49" s="392"/>
      <c r="GX49" s="392"/>
      <c r="GY49" s="392"/>
      <c r="GZ49" s="392"/>
      <c r="HA49" s="392"/>
      <c r="HB49" s="392"/>
      <c r="HC49" s="392"/>
      <c r="HD49" s="392"/>
      <c r="HE49" s="392"/>
      <c r="HF49" s="392"/>
      <c r="HG49" s="392"/>
      <c r="HH49" s="392"/>
      <c r="HI49" s="392"/>
      <c r="HJ49" s="392"/>
      <c r="HK49" s="392"/>
      <c r="HL49" s="392"/>
      <c r="HM49" s="392"/>
      <c r="HN49" s="392"/>
      <c r="HO49" s="392"/>
      <c r="HP49" s="392"/>
      <c r="HQ49" s="392"/>
      <c r="HR49" s="392"/>
      <c r="HS49" s="392"/>
      <c r="HT49" s="392"/>
      <c r="HU49" s="392"/>
      <c r="HV49" s="392"/>
      <c r="HW49" s="392"/>
      <c r="HX49" s="392"/>
      <c r="HY49" s="392"/>
      <c r="HZ49" s="392"/>
      <c r="IA49" s="392"/>
      <c r="IB49" s="392"/>
      <c r="IC49" s="392"/>
      <c r="ID49" s="392"/>
      <c r="IE49" s="392"/>
      <c r="IF49" s="392"/>
      <c r="IG49" s="392"/>
      <c r="IH49" s="392"/>
      <c r="II49" s="392"/>
      <c r="IJ49" s="392"/>
      <c r="IK49" s="392"/>
      <c r="IL49" s="392"/>
      <c r="IM49" s="392"/>
      <c r="IN49" s="392"/>
      <c r="IO49" s="392"/>
      <c r="IP49" s="392"/>
      <c r="IQ49" s="392"/>
      <c r="IR49" s="392"/>
      <c r="IS49" s="392"/>
      <c r="IT49" s="392"/>
      <c r="IU49" s="392"/>
      <c r="IV49" s="392"/>
      <c r="IW49" s="392"/>
      <c r="IX49" s="392"/>
      <c r="IY49" s="366"/>
      <c r="IZ49" s="366"/>
      <c r="JA49" s="366"/>
      <c r="JB49" s="366"/>
      <c r="JC49" s="366"/>
      <c r="JD49" s="366"/>
    </row>
    <row r="50" spans="1:322" s="270" customFormat="1" x14ac:dyDescent="0.25">
      <c r="A50" s="371" t="s">
        <v>1354</v>
      </c>
      <c r="B50" s="390"/>
      <c r="C50" s="390" t="s">
        <v>5</v>
      </c>
      <c r="D50" s="378"/>
      <c r="E50" s="378"/>
      <c r="F50" s="382"/>
      <c r="G50" s="382"/>
      <c r="H50" s="382"/>
      <c r="I50" s="382"/>
      <c r="J50" s="382" t="s">
        <v>1015</v>
      </c>
      <c r="K50" s="382" t="s">
        <v>1016</v>
      </c>
      <c r="L50" s="382" t="s">
        <v>1017</v>
      </c>
      <c r="M50" s="382" t="s">
        <v>1018</v>
      </c>
      <c r="N50" s="382" t="s">
        <v>1012</v>
      </c>
      <c r="O50" s="382"/>
      <c r="P50" s="382"/>
      <c r="Q50" s="382"/>
      <c r="R50" s="382"/>
      <c r="S50" s="382"/>
      <c r="T50" s="382"/>
      <c r="U50" s="382"/>
      <c r="V50" s="382"/>
      <c r="W50" s="382"/>
      <c r="X50" s="382"/>
      <c r="Y50" s="391"/>
      <c r="Z50" s="391"/>
      <c r="AA50" s="391"/>
      <c r="AB50" s="391"/>
      <c r="AC50" s="391"/>
      <c r="AD50" s="391"/>
      <c r="AE50" s="391"/>
      <c r="AF50" s="391"/>
      <c r="AG50" s="382"/>
      <c r="AH50" s="382"/>
      <c r="AI50" s="382"/>
      <c r="AJ50" s="382"/>
      <c r="AK50" s="382"/>
      <c r="AL50" s="382"/>
      <c r="AM50" s="382"/>
      <c r="AN50" s="382"/>
      <c r="AO50" s="382"/>
      <c r="AP50" s="382"/>
      <c r="AQ50" s="382"/>
      <c r="AR50" s="392"/>
      <c r="AS50" s="392"/>
      <c r="AT50" s="392"/>
      <c r="AU50" s="392"/>
      <c r="AV50" s="392"/>
      <c r="AW50" s="392"/>
      <c r="AX50" s="392"/>
      <c r="AY50" s="392"/>
      <c r="AZ50" s="392"/>
      <c r="BA50" s="392"/>
      <c r="BB50" s="392"/>
      <c r="BC50" s="392"/>
      <c r="BD50" s="392"/>
      <c r="BE50" s="392"/>
      <c r="BF50" s="392"/>
      <c r="BG50" s="392"/>
      <c r="BH50" s="392"/>
      <c r="BI50" s="392"/>
      <c r="BJ50" s="392"/>
      <c r="BK50" s="392"/>
      <c r="BL50" s="392"/>
      <c r="BM50" s="392"/>
      <c r="BN50" s="392"/>
      <c r="BO50" s="392"/>
      <c r="BP50" s="392"/>
      <c r="BQ50" s="392"/>
      <c r="BR50" s="392"/>
      <c r="BS50" s="392"/>
      <c r="BT50" s="392"/>
      <c r="BU50" s="392"/>
      <c r="BV50" s="392"/>
      <c r="BW50" s="392"/>
      <c r="BX50" s="392"/>
      <c r="BY50" s="392"/>
      <c r="BZ50" s="392"/>
      <c r="CA50" s="392"/>
      <c r="CB50" s="392"/>
      <c r="CC50" s="392"/>
      <c r="CD50" s="392"/>
      <c r="CE50" s="392"/>
      <c r="CF50" s="392"/>
      <c r="CG50" s="392"/>
      <c r="CH50" s="392"/>
      <c r="CI50" s="392"/>
      <c r="CJ50" s="392"/>
      <c r="CK50" s="392"/>
      <c r="CL50" s="392"/>
      <c r="CM50" s="392"/>
      <c r="CN50" s="392"/>
      <c r="CO50" s="392"/>
      <c r="CP50" s="392"/>
      <c r="CQ50" s="392"/>
      <c r="CR50" s="392"/>
      <c r="CS50" s="392"/>
      <c r="CT50" s="392"/>
      <c r="CU50" s="392"/>
      <c r="CV50" s="392"/>
      <c r="CW50" s="392"/>
      <c r="CX50" s="392"/>
      <c r="CY50" s="392"/>
      <c r="CZ50" s="392"/>
      <c r="DA50" s="392"/>
      <c r="DB50" s="392"/>
      <c r="DC50" s="392"/>
      <c r="DD50" s="392"/>
      <c r="DE50" s="392"/>
      <c r="DF50" s="392"/>
      <c r="DG50" s="392"/>
      <c r="DH50" s="392"/>
      <c r="DI50" s="392"/>
      <c r="DJ50" s="392"/>
      <c r="DK50" s="392"/>
      <c r="DL50" s="392"/>
      <c r="DM50" s="392"/>
      <c r="DN50" s="392"/>
      <c r="DO50" s="392"/>
      <c r="DP50" s="392"/>
      <c r="DQ50" s="392"/>
      <c r="DR50" s="392"/>
      <c r="DS50" s="392"/>
      <c r="DT50" s="392"/>
      <c r="DU50" s="392"/>
      <c r="DV50" s="392"/>
      <c r="DW50" s="392"/>
      <c r="DX50" s="392"/>
      <c r="DY50" s="392"/>
      <c r="DZ50" s="392"/>
      <c r="EA50" s="392"/>
      <c r="EB50" s="392"/>
      <c r="EC50" s="392"/>
      <c r="ED50" s="392"/>
      <c r="EE50" s="392"/>
      <c r="EF50" s="392"/>
      <c r="EG50" s="392"/>
      <c r="EH50" s="392"/>
      <c r="EI50" s="392"/>
      <c r="EJ50" s="392"/>
      <c r="EK50" s="392"/>
      <c r="EL50" s="392"/>
      <c r="EM50" s="392"/>
      <c r="EN50" s="392"/>
      <c r="EO50" s="392"/>
      <c r="EP50" s="392"/>
      <c r="EQ50" s="392"/>
      <c r="ER50" s="392"/>
      <c r="ES50" s="392"/>
      <c r="ET50" s="392"/>
      <c r="EU50" s="392"/>
      <c r="EV50" s="392"/>
      <c r="EW50" s="392"/>
      <c r="EX50" s="392"/>
      <c r="EY50" s="392"/>
      <c r="EZ50" s="392"/>
      <c r="FA50" s="392"/>
      <c r="FB50" s="392"/>
      <c r="FC50" s="392"/>
      <c r="FD50" s="392"/>
      <c r="FE50" s="392"/>
      <c r="FF50" s="392"/>
      <c r="FG50" s="392"/>
      <c r="FH50" s="392"/>
      <c r="FI50" s="392"/>
      <c r="FJ50" s="392"/>
      <c r="FK50" s="392"/>
      <c r="FL50" s="392"/>
      <c r="FM50" s="392"/>
      <c r="FN50" s="392"/>
      <c r="FO50" s="392"/>
      <c r="FP50" s="392"/>
      <c r="FQ50" s="392"/>
      <c r="FR50" s="392"/>
      <c r="FS50" s="392"/>
      <c r="FT50" s="392"/>
      <c r="FU50" s="392"/>
      <c r="FV50" s="392"/>
      <c r="FW50" s="392"/>
      <c r="FX50" s="392"/>
      <c r="FY50" s="392"/>
      <c r="FZ50" s="392"/>
      <c r="GA50" s="392"/>
      <c r="GB50" s="392"/>
      <c r="GC50" s="392"/>
      <c r="GD50" s="392"/>
      <c r="GE50" s="392"/>
      <c r="GF50" s="392"/>
      <c r="GG50" s="392"/>
      <c r="GH50" s="392"/>
      <c r="GI50" s="392"/>
      <c r="GJ50" s="392"/>
      <c r="GK50" s="392"/>
      <c r="GL50" s="392"/>
      <c r="GM50" s="392"/>
      <c r="GN50" s="392"/>
      <c r="GO50" s="392"/>
      <c r="GP50" s="392"/>
      <c r="GQ50" s="392"/>
      <c r="GR50" s="392"/>
      <c r="GS50" s="392"/>
      <c r="GT50" s="392"/>
      <c r="GU50" s="392"/>
      <c r="GV50" s="392"/>
      <c r="GW50" s="392"/>
      <c r="GX50" s="392"/>
      <c r="GY50" s="392"/>
      <c r="GZ50" s="392"/>
      <c r="HA50" s="392"/>
      <c r="HB50" s="392"/>
      <c r="HC50" s="392"/>
      <c r="HD50" s="392"/>
      <c r="HE50" s="392"/>
      <c r="HF50" s="392"/>
      <c r="HG50" s="392"/>
      <c r="HH50" s="392"/>
      <c r="HI50" s="392"/>
      <c r="HJ50" s="392"/>
      <c r="HK50" s="392"/>
      <c r="HL50" s="392"/>
      <c r="HM50" s="392"/>
      <c r="HN50" s="392"/>
      <c r="HO50" s="392"/>
      <c r="HP50" s="392"/>
      <c r="HQ50" s="392"/>
      <c r="HR50" s="392"/>
      <c r="HS50" s="392"/>
      <c r="HT50" s="392"/>
      <c r="HU50" s="392"/>
      <c r="HV50" s="392"/>
      <c r="HW50" s="392"/>
      <c r="HX50" s="392"/>
      <c r="HY50" s="392"/>
      <c r="HZ50" s="392"/>
      <c r="IA50" s="392"/>
      <c r="IB50" s="392"/>
      <c r="IC50" s="392"/>
      <c r="ID50" s="392"/>
      <c r="IE50" s="392"/>
      <c r="IF50" s="392"/>
      <c r="IG50" s="392"/>
      <c r="IH50" s="392"/>
      <c r="II50" s="392"/>
      <c r="IJ50" s="392"/>
      <c r="IK50" s="392"/>
      <c r="IL50" s="392"/>
      <c r="IM50" s="392"/>
      <c r="IN50" s="392"/>
      <c r="IO50" s="392"/>
      <c r="IP50" s="392"/>
      <c r="IQ50" s="392"/>
      <c r="IR50" s="392"/>
      <c r="IS50" s="392"/>
      <c r="IT50" s="392"/>
      <c r="IU50" s="392"/>
      <c r="IV50" s="392"/>
      <c r="IW50" s="392"/>
      <c r="IX50" s="392"/>
      <c r="IY50" s="366"/>
      <c r="IZ50" s="366"/>
      <c r="JA50" s="366"/>
      <c r="JB50" s="366"/>
      <c r="JC50" s="366"/>
      <c r="JD50" s="366"/>
    </row>
    <row r="51" spans="1:322" s="270" customFormat="1" x14ac:dyDescent="0.25">
      <c r="A51" s="371" t="s">
        <v>1355</v>
      </c>
      <c r="B51" s="390"/>
      <c r="C51" s="390" t="s">
        <v>5</v>
      </c>
      <c r="D51" s="378"/>
      <c r="E51" s="378"/>
      <c r="F51" s="382"/>
      <c r="G51" s="382"/>
      <c r="H51" s="382" t="s">
        <v>1015</v>
      </c>
      <c r="I51" s="382" t="s">
        <v>1016</v>
      </c>
      <c r="J51" s="382" t="s">
        <v>1017</v>
      </c>
      <c r="K51" s="382"/>
      <c r="L51" s="382"/>
      <c r="M51" s="382"/>
      <c r="N51" s="382"/>
      <c r="O51" s="382"/>
      <c r="P51" s="382"/>
      <c r="Q51" s="382"/>
      <c r="R51" s="382"/>
      <c r="S51" s="382"/>
      <c r="T51" s="382"/>
      <c r="U51" s="382"/>
      <c r="V51" s="382"/>
      <c r="W51" s="382"/>
      <c r="X51" s="382"/>
      <c r="Y51" s="391"/>
      <c r="Z51" s="391"/>
      <c r="AA51" s="391"/>
      <c r="AB51" s="391"/>
      <c r="AC51" s="391"/>
      <c r="AD51" s="391"/>
      <c r="AE51" s="391"/>
      <c r="AF51" s="391"/>
      <c r="AG51" s="382"/>
      <c r="AH51" s="382"/>
      <c r="AI51" s="382"/>
      <c r="AJ51" s="382"/>
      <c r="AK51" s="382"/>
      <c r="AL51" s="382"/>
      <c r="AM51" s="382"/>
      <c r="AN51" s="382"/>
      <c r="AO51" s="382"/>
      <c r="AP51" s="382"/>
      <c r="AQ51" s="382"/>
      <c r="AR51" s="392"/>
      <c r="AS51" s="392"/>
      <c r="AT51" s="392"/>
      <c r="AU51" s="392"/>
      <c r="AV51" s="392"/>
      <c r="AW51" s="392"/>
      <c r="AX51" s="392"/>
      <c r="AY51" s="392"/>
      <c r="AZ51" s="392"/>
      <c r="BA51" s="392"/>
      <c r="BB51" s="392"/>
      <c r="BC51" s="392"/>
      <c r="BD51" s="392"/>
      <c r="BE51" s="392"/>
      <c r="BF51" s="392"/>
      <c r="BG51" s="392"/>
      <c r="BH51" s="392"/>
      <c r="BI51" s="392"/>
      <c r="BJ51" s="392"/>
      <c r="BK51" s="392"/>
      <c r="BL51" s="392"/>
      <c r="BM51" s="392"/>
      <c r="BN51" s="392"/>
      <c r="BO51" s="392"/>
      <c r="BP51" s="392"/>
      <c r="BQ51" s="392"/>
      <c r="BR51" s="392"/>
      <c r="BS51" s="392"/>
      <c r="BT51" s="392"/>
      <c r="BU51" s="392"/>
      <c r="BV51" s="392"/>
      <c r="BW51" s="392"/>
      <c r="BX51" s="392"/>
      <c r="BY51" s="392"/>
      <c r="BZ51" s="392"/>
      <c r="CA51" s="392"/>
      <c r="CB51" s="392"/>
      <c r="CC51" s="392"/>
      <c r="CD51" s="392"/>
      <c r="CE51" s="392"/>
      <c r="CF51" s="392"/>
      <c r="CG51" s="392"/>
      <c r="CH51" s="392"/>
      <c r="CI51" s="392"/>
      <c r="CJ51" s="392"/>
      <c r="CK51" s="392"/>
      <c r="CL51" s="392"/>
      <c r="CM51" s="392"/>
      <c r="CN51" s="392"/>
      <c r="CO51" s="392"/>
      <c r="CP51" s="392"/>
      <c r="CQ51" s="392"/>
      <c r="CR51" s="392"/>
      <c r="CS51" s="392"/>
      <c r="CT51" s="392"/>
      <c r="CU51" s="392"/>
      <c r="CV51" s="392"/>
      <c r="CW51" s="392"/>
      <c r="CX51" s="392"/>
      <c r="CY51" s="392"/>
      <c r="CZ51" s="392"/>
      <c r="DA51" s="392"/>
      <c r="DB51" s="392"/>
      <c r="DC51" s="392"/>
      <c r="DD51" s="392"/>
      <c r="DE51" s="392"/>
      <c r="DF51" s="392"/>
      <c r="DG51" s="392"/>
      <c r="DH51" s="392"/>
      <c r="DI51" s="392"/>
      <c r="DJ51" s="392"/>
      <c r="DK51" s="392"/>
      <c r="DL51" s="392"/>
      <c r="DM51" s="392"/>
      <c r="DN51" s="392"/>
      <c r="DO51" s="392"/>
      <c r="DP51" s="392"/>
      <c r="DQ51" s="392"/>
      <c r="DR51" s="392"/>
      <c r="DS51" s="392"/>
      <c r="DT51" s="392"/>
      <c r="DU51" s="392"/>
      <c r="DV51" s="392"/>
      <c r="DW51" s="392"/>
      <c r="DX51" s="392"/>
      <c r="DY51" s="392"/>
      <c r="DZ51" s="392"/>
      <c r="EA51" s="392"/>
      <c r="EB51" s="392"/>
      <c r="EC51" s="392"/>
      <c r="ED51" s="392"/>
      <c r="EE51" s="392"/>
      <c r="EF51" s="392"/>
      <c r="EG51" s="392"/>
      <c r="EH51" s="392"/>
      <c r="EI51" s="392"/>
      <c r="EJ51" s="392"/>
      <c r="EK51" s="392"/>
      <c r="EL51" s="392"/>
      <c r="EM51" s="392"/>
      <c r="EN51" s="392"/>
      <c r="EO51" s="392"/>
      <c r="EP51" s="392"/>
      <c r="EQ51" s="392"/>
      <c r="ER51" s="392"/>
      <c r="ES51" s="392"/>
      <c r="ET51" s="392"/>
      <c r="EU51" s="392"/>
      <c r="EV51" s="392"/>
      <c r="EW51" s="392"/>
      <c r="EX51" s="392"/>
      <c r="EY51" s="392"/>
      <c r="EZ51" s="392"/>
      <c r="FA51" s="392"/>
      <c r="FB51" s="392"/>
      <c r="FC51" s="392"/>
      <c r="FD51" s="392"/>
      <c r="FE51" s="392"/>
      <c r="FF51" s="392"/>
      <c r="FG51" s="392"/>
      <c r="FH51" s="392"/>
      <c r="FI51" s="392"/>
      <c r="FJ51" s="392"/>
      <c r="FK51" s="392"/>
      <c r="FL51" s="392"/>
      <c r="FM51" s="392"/>
      <c r="FN51" s="392"/>
      <c r="FO51" s="392"/>
      <c r="FP51" s="392"/>
      <c r="FQ51" s="392"/>
      <c r="FR51" s="392"/>
      <c r="FS51" s="392"/>
      <c r="FT51" s="392"/>
      <c r="FU51" s="392"/>
      <c r="FV51" s="392"/>
      <c r="FW51" s="392"/>
      <c r="FX51" s="392"/>
      <c r="FY51" s="392"/>
      <c r="FZ51" s="392"/>
      <c r="GA51" s="392"/>
      <c r="GB51" s="392"/>
      <c r="GC51" s="392"/>
      <c r="GD51" s="392"/>
      <c r="GE51" s="392"/>
      <c r="GF51" s="392"/>
      <c r="GG51" s="392"/>
      <c r="GH51" s="392"/>
      <c r="GI51" s="392"/>
      <c r="GJ51" s="392"/>
      <c r="GK51" s="392"/>
      <c r="GL51" s="392"/>
      <c r="GM51" s="392"/>
      <c r="GN51" s="392"/>
      <c r="GO51" s="392"/>
      <c r="GP51" s="392"/>
      <c r="GQ51" s="392"/>
      <c r="GR51" s="392"/>
      <c r="GS51" s="392"/>
      <c r="GT51" s="392"/>
      <c r="GU51" s="392"/>
      <c r="GV51" s="392"/>
      <c r="GW51" s="392"/>
      <c r="GX51" s="392"/>
      <c r="GY51" s="392"/>
      <c r="GZ51" s="392"/>
      <c r="HA51" s="392"/>
      <c r="HB51" s="392"/>
      <c r="HC51" s="392"/>
      <c r="HD51" s="392"/>
      <c r="HE51" s="392"/>
      <c r="HF51" s="392"/>
      <c r="HG51" s="392"/>
      <c r="HH51" s="392"/>
      <c r="HI51" s="392"/>
      <c r="HJ51" s="392"/>
      <c r="HK51" s="392"/>
      <c r="HL51" s="392"/>
      <c r="HM51" s="392"/>
      <c r="HN51" s="392"/>
      <c r="HO51" s="392"/>
      <c r="HP51" s="392"/>
      <c r="HQ51" s="392"/>
      <c r="HR51" s="392"/>
      <c r="HS51" s="392"/>
      <c r="HT51" s="392"/>
      <c r="HU51" s="392"/>
      <c r="HV51" s="392"/>
      <c r="HW51" s="392"/>
      <c r="HX51" s="392"/>
      <c r="HY51" s="392"/>
      <c r="HZ51" s="392"/>
      <c r="IA51" s="392"/>
      <c r="IB51" s="392"/>
      <c r="IC51" s="392"/>
      <c r="ID51" s="392"/>
      <c r="IE51" s="392"/>
      <c r="IF51" s="392"/>
      <c r="IG51" s="392"/>
      <c r="IH51" s="392"/>
      <c r="II51" s="392"/>
      <c r="IJ51" s="392"/>
      <c r="IK51" s="392"/>
      <c r="IL51" s="392"/>
      <c r="IM51" s="392"/>
      <c r="IN51" s="392"/>
      <c r="IO51" s="392"/>
      <c r="IP51" s="392"/>
      <c r="IQ51" s="392"/>
      <c r="IR51" s="392"/>
      <c r="IS51" s="392"/>
      <c r="IT51" s="392"/>
      <c r="IU51" s="392"/>
      <c r="IV51" s="392"/>
      <c r="IW51" s="392"/>
      <c r="IX51" s="392"/>
      <c r="IY51" s="366"/>
      <c r="IZ51" s="366"/>
      <c r="JA51" s="366"/>
      <c r="JB51" s="366"/>
      <c r="JC51" s="366"/>
      <c r="JD51" s="366"/>
    </row>
    <row r="52" spans="1:322" x14ac:dyDescent="0.25">
      <c r="A52" s="371" t="s">
        <v>1356</v>
      </c>
      <c r="B52" s="397"/>
      <c r="C52" s="397" t="s">
        <v>6</v>
      </c>
      <c r="D52" s="398"/>
      <c r="E52" s="398"/>
      <c r="F52" s="399"/>
      <c r="G52" s="399" t="s">
        <v>276</v>
      </c>
      <c r="H52" s="399" t="s">
        <v>281</v>
      </c>
      <c r="I52" s="399"/>
      <c r="J52" s="399"/>
      <c r="K52" s="399"/>
      <c r="L52" s="399"/>
      <c r="M52" s="399" t="s">
        <v>280</v>
      </c>
      <c r="N52" s="399" t="s">
        <v>277</v>
      </c>
      <c r="O52" s="399" t="s">
        <v>278</v>
      </c>
      <c r="P52" s="399"/>
      <c r="Q52" s="399"/>
      <c r="R52" s="399"/>
      <c r="S52" s="399"/>
      <c r="T52" s="399"/>
      <c r="U52" s="399" t="s">
        <v>284</v>
      </c>
      <c r="V52" s="399" t="s">
        <v>288</v>
      </c>
      <c r="W52" s="399"/>
      <c r="X52" s="399"/>
      <c r="Y52" s="400"/>
      <c r="Z52" s="400"/>
      <c r="AA52" s="400"/>
      <c r="AB52" s="400"/>
      <c r="AC52" s="400"/>
      <c r="AD52" s="400"/>
      <c r="AE52" s="400"/>
      <c r="AF52" s="400"/>
      <c r="AG52" s="399"/>
      <c r="AH52" s="399"/>
      <c r="AI52" s="399"/>
      <c r="AJ52" s="399"/>
      <c r="AK52" s="399"/>
      <c r="AL52" s="399"/>
      <c r="AM52" s="399"/>
      <c r="AN52" s="399"/>
      <c r="AO52" s="399"/>
      <c r="AP52" s="399"/>
      <c r="AQ52" s="399"/>
      <c r="AR52" s="401"/>
      <c r="AS52" s="401"/>
      <c r="AT52" s="401"/>
      <c r="AU52" s="401"/>
      <c r="AV52" s="401"/>
      <c r="AW52" s="401"/>
      <c r="AX52" s="401"/>
      <c r="AY52" s="401"/>
      <c r="AZ52" s="401"/>
      <c r="BA52" s="401"/>
      <c r="BB52" s="401"/>
      <c r="BC52" s="401"/>
      <c r="BD52" s="401"/>
      <c r="BE52" s="401"/>
      <c r="BF52" s="401"/>
      <c r="BG52" s="401"/>
      <c r="BH52" s="401"/>
      <c r="BI52" s="401"/>
      <c r="BJ52" s="401"/>
      <c r="BK52" s="401"/>
      <c r="BL52" s="401"/>
      <c r="BM52" s="401"/>
      <c r="BN52" s="401"/>
      <c r="BO52" s="401"/>
      <c r="BP52" s="401"/>
      <c r="BQ52" s="401"/>
      <c r="BR52" s="401"/>
      <c r="BS52" s="401"/>
      <c r="BT52" s="401"/>
      <c r="BU52" s="401"/>
      <c r="BV52" s="401"/>
      <c r="BW52" s="401"/>
      <c r="BX52" s="401"/>
      <c r="BY52" s="401"/>
      <c r="BZ52" s="401"/>
      <c r="CA52" s="401"/>
      <c r="CB52" s="401"/>
      <c r="CC52" s="401"/>
      <c r="CD52" s="401"/>
      <c r="CE52" s="401"/>
      <c r="CF52" s="401"/>
      <c r="CG52" s="401"/>
      <c r="CH52" s="401"/>
      <c r="CI52" s="401"/>
      <c r="CJ52" s="401"/>
      <c r="CK52" s="401"/>
      <c r="CL52" s="401"/>
      <c r="CM52" s="401"/>
      <c r="CN52" s="401"/>
      <c r="CO52" s="401"/>
      <c r="CP52" s="401"/>
      <c r="CQ52" s="401"/>
      <c r="CR52" s="401"/>
      <c r="CS52" s="401"/>
      <c r="CT52" s="401"/>
      <c r="CU52" s="401"/>
      <c r="CV52" s="401"/>
      <c r="CW52" s="401"/>
      <c r="CX52" s="401"/>
      <c r="CY52" s="401"/>
      <c r="CZ52" s="401"/>
      <c r="DA52" s="401"/>
      <c r="DB52" s="401"/>
      <c r="DC52" s="401"/>
      <c r="DD52" s="401"/>
      <c r="DE52" s="401"/>
      <c r="DF52" s="401"/>
      <c r="DG52" s="401"/>
      <c r="DH52" s="401"/>
      <c r="DI52" s="401"/>
      <c r="DJ52" s="401"/>
      <c r="DK52" s="401"/>
      <c r="DL52" s="401"/>
      <c r="DM52" s="401"/>
      <c r="DN52" s="401"/>
      <c r="DO52" s="401"/>
      <c r="DP52" s="401"/>
      <c r="DQ52" s="401"/>
      <c r="DR52" s="401"/>
      <c r="DS52" s="401"/>
      <c r="DT52" s="401"/>
      <c r="DU52" s="401"/>
      <c r="DV52" s="401"/>
      <c r="DW52" s="401"/>
      <c r="DX52" s="401"/>
      <c r="DY52" s="401"/>
      <c r="DZ52" s="401"/>
      <c r="EA52" s="401"/>
      <c r="EB52" s="401"/>
      <c r="EC52" s="401"/>
      <c r="ED52" s="401"/>
      <c r="EE52" s="401"/>
      <c r="EF52" s="401"/>
      <c r="EG52" s="401"/>
      <c r="EH52" s="401"/>
      <c r="EI52" s="401"/>
      <c r="EJ52" s="401"/>
      <c r="EK52" s="401"/>
      <c r="EL52" s="401"/>
      <c r="EM52" s="401"/>
      <c r="EN52" s="401"/>
      <c r="EO52" s="401"/>
      <c r="EP52" s="401"/>
      <c r="EQ52" s="401"/>
      <c r="ER52" s="401"/>
      <c r="ES52" s="401"/>
      <c r="ET52" s="401"/>
      <c r="EU52" s="401"/>
      <c r="EV52" s="401"/>
      <c r="EW52" s="401"/>
      <c r="EX52" s="401"/>
      <c r="EY52" s="401"/>
      <c r="EZ52" s="401"/>
      <c r="FA52" s="401"/>
      <c r="FB52" s="401"/>
      <c r="FC52" s="401"/>
      <c r="FD52" s="401"/>
      <c r="FE52" s="401"/>
      <c r="FF52" s="401"/>
      <c r="FG52" s="401"/>
      <c r="FH52" s="401"/>
      <c r="FI52" s="401"/>
      <c r="FJ52" s="401"/>
      <c r="FK52" s="401"/>
      <c r="FL52" s="401"/>
      <c r="FM52" s="401"/>
      <c r="FN52" s="401"/>
      <c r="FO52" s="401"/>
      <c r="FP52" s="401"/>
      <c r="FQ52" s="401"/>
      <c r="FR52" s="401"/>
      <c r="FS52" s="401"/>
      <c r="FT52" s="401"/>
      <c r="FU52" s="401"/>
      <c r="FV52" s="401"/>
      <c r="FW52" s="401"/>
      <c r="FX52" s="401"/>
      <c r="FY52" s="401"/>
      <c r="FZ52" s="401"/>
      <c r="GA52" s="401"/>
      <c r="GB52" s="401"/>
      <c r="GC52" s="401"/>
      <c r="GD52" s="401"/>
      <c r="GE52" s="401"/>
      <c r="GF52" s="401"/>
      <c r="GG52" s="401"/>
      <c r="GH52" s="401"/>
      <c r="GI52" s="401"/>
      <c r="GJ52" s="401"/>
      <c r="GK52" s="401"/>
      <c r="GL52" s="401"/>
      <c r="GM52" s="401"/>
      <c r="GN52" s="401"/>
      <c r="GO52" s="401"/>
      <c r="GP52" s="401"/>
      <c r="GQ52" s="401"/>
      <c r="GR52" s="401"/>
      <c r="GS52" s="401"/>
      <c r="GT52" s="401"/>
      <c r="GU52" s="401"/>
      <c r="GV52" s="401"/>
      <c r="GW52" s="401"/>
      <c r="GX52" s="401"/>
      <c r="GY52" s="401"/>
      <c r="GZ52" s="401"/>
      <c r="HA52" s="401"/>
      <c r="HB52" s="401"/>
      <c r="HC52" s="401"/>
      <c r="HD52" s="401"/>
      <c r="HE52" s="401"/>
      <c r="HF52" s="401"/>
      <c r="HG52" s="401"/>
      <c r="HH52" s="401"/>
      <c r="HI52" s="401"/>
      <c r="HJ52" s="401"/>
      <c r="HK52" s="401"/>
      <c r="HL52" s="401"/>
      <c r="HM52" s="401"/>
      <c r="HN52" s="401"/>
      <c r="HO52" s="401"/>
      <c r="HP52" s="401"/>
      <c r="HQ52" s="401"/>
      <c r="HR52" s="401"/>
      <c r="HS52" s="401"/>
      <c r="HT52" s="401"/>
      <c r="HU52" s="401"/>
      <c r="HV52" s="401"/>
      <c r="HW52" s="401"/>
      <c r="HX52" s="401"/>
      <c r="HY52" s="401"/>
      <c r="HZ52" s="401"/>
      <c r="IA52" s="401"/>
      <c r="IB52" s="401"/>
      <c r="IC52" s="401"/>
      <c r="ID52" s="401"/>
      <c r="IE52" s="401"/>
      <c r="IF52" s="401"/>
      <c r="IG52" s="401"/>
      <c r="IH52" s="401"/>
      <c r="II52" s="401"/>
      <c r="IJ52" s="401"/>
      <c r="IK52" s="401"/>
      <c r="IL52" s="401"/>
      <c r="IM52" s="401"/>
      <c r="IN52" s="401"/>
      <c r="IO52" s="401"/>
      <c r="IP52" s="401"/>
      <c r="IQ52" s="401"/>
      <c r="IR52" s="401"/>
      <c r="IS52" s="401"/>
      <c r="IT52" s="401"/>
      <c r="IU52" s="401"/>
      <c r="IV52" s="401"/>
      <c r="IW52" s="401"/>
      <c r="IX52" s="401"/>
      <c r="IY52" s="402"/>
      <c r="IZ52" s="402"/>
      <c r="JA52" s="402"/>
      <c r="JB52" s="402"/>
      <c r="JC52" s="402"/>
      <c r="JD52" s="402"/>
      <c r="JE52" s="402"/>
      <c r="JF52" s="402"/>
      <c r="JG52" s="402"/>
      <c r="JH52" s="402"/>
      <c r="JI52" s="402"/>
      <c r="JJ52" s="402"/>
      <c r="JK52" s="402"/>
      <c r="JL52" s="402"/>
      <c r="JM52" s="402"/>
      <c r="JN52" s="402"/>
      <c r="JO52" s="402"/>
      <c r="JP52" s="402"/>
      <c r="JQ52" s="402"/>
      <c r="JR52" s="402"/>
      <c r="JS52" s="402"/>
      <c r="JT52" s="402"/>
      <c r="JU52" s="402"/>
      <c r="JV52" s="402"/>
      <c r="JW52" s="402"/>
      <c r="JX52" s="402"/>
      <c r="JY52" s="402"/>
      <c r="JZ52" s="402"/>
      <c r="KA52" s="402"/>
      <c r="KB52" s="402"/>
      <c r="KC52" s="402"/>
      <c r="KD52" s="402"/>
      <c r="KE52" s="402"/>
      <c r="KF52" s="402"/>
      <c r="KG52" s="402"/>
      <c r="KH52" s="402"/>
      <c r="KI52" s="402"/>
      <c r="KJ52" s="402"/>
      <c r="KK52" s="402"/>
      <c r="KL52" s="402"/>
      <c r="KM52" s="402"/>
      <c r="KN52" s="402"/>
      <c r="KO52" s="402"/>
      <c r="KP52" s="402"/>
      <c r="KQ52" s="402"/>
      <c r="KR52" s="402"/>
      <c r="KS52" s="402"/>
      <c r="KT52" s="402"/>
      <c r="KU52" s="402"/>
      <c r="KV52" s="402"/>
      <c r="KW52" s="402"/>
      <c r="KX52" s="402"/>
      <c r="KY52" s="402"/>
      <c r="KZ52" s="402"/>
      <c r="LA52" s="402"/>
      <c r="LB52" s="402"/>
      <c r="LC52" s="402"/>
      <c r="LD52" s="402"/>
      <c r="LE52" s="402"/>
      <c r="LF52" s="402"/>
      <c r="LG52" s="402"/>
      <c r="LH52" s="402"/>
      <c r="LI52" s="402"/>
      <c r="LJ52" s="402"/>
    </row>
    <row r="53" spans="1:322" x14ac:dyDescent="0.25">
      <c r="A53" s="371" t="s">
        <v>1357</v>
      </c>
      <c r="B53" s="397"/>
      <c r="C53" s="397" t="s">
        <v>6</v>
      </c>
      <c r="D53" s="398"/>
      <c r="E53" s="398"/>
      <c r="F53" s="397"/>
      <c r="G53" s="397"/>
      <c r="H53" s="397" t="s">
        <v>274</v>
      </c>
      <c r="I53" s="397"/>
      <c r="J53" s="397" t="s">
        <v>277</v>
      </c>
      <c r="K53" s="397" t="s">
        <v>1026</v>
      </c>
      <c r="L53" s="397"/>
      <c r="M53" s="397" t="s">
        <v>916</v>
      </c>
      <c r="N53" s="397" t="s">
        <v>1027</v>
      </c>
      <c r="O53" s="397" t="s">
        <v>287</v>
      </c>
      <c r="P53" s="397"/>
      <c r="Q53" s="397"/>
      <c r="R53" s="397"/>
      <c r="S53" s="397" t="s">
        <v>284</v>
      </c>
      <c r="T53" s="397" t="s">
        <v>288</v>
      </c>
      <c r="U53" s="397"/>
      <c r="V53" s="397"/>
      <c r="W53" s="397"/>
      <c r="X53" s="400" t="s">
        <v>512</v>
      </c>
      <c r="Y53" s="400" t="s">
        <v>917</v>
      </c>
      <c r="Z53" s="400"/>
      <c r="AA53" s="400" t="s">
        <v>514</v>
      </c>
      <c r="AB53" s="400" t="s">
        <v>910</v>
      </c>
      <c r="AC53" s="400"/>
      <c r="AD53" s="400"/>
      <c r="AE53" s="400"/>
      <c r="AF53" s="400"/>
      <c r="AG53" s="399"/>
      <c r="AH53" s="399"/>
      <c r="AI53" s="399"/>
      <c r="AJ53" s="399"/>
      <c r="AK53" s="399"/>
      <c r="AL53" s="399"/>
      <c r="AM53" s="399"/>
      <c r="AN53" s="399"/>
      <c r="AO53" s="399"/>
      <c r="AP53" s="399"/>
      <c r="AQ53" s="399"/>
      <c r="AR53" s="401"/>
      <c r="AS53" s="401"/>
      <c r="AT53" s="401"/>
      <c r="AU53" s="401"/>
      <c r="AV53" s="401"/>
      <c r="AW53" s="401"/>
      <c r="AX53" s="401"/>
      <c r="AY53" s="401"/>
      <c r="AZ53" s="401"/>
      <c r="BA53" s="401"/>
      <c r="BB53" s="401"/>
      <c r="BC53" s="401"/>
      <c r="BD53" s="401"/>
      <c r="BE53" s="401"/>
      <c r="BF53" s="401"/>
      <c r="BG53" s="401"/>
      <c r="BH53" s="401"/>
      <c r="BI53" s="401"/>
      <c r="BJ53" s="401"/>
      <c r="BK53" s="401"/>
      <c r="BL53" s="401"/>
      <c r="BM53" s="401"/>
      <c r="BN53" s="401"/>
      <c r="BO53" s="401"/>
      <c r="BP53" s="401"/>
      <c r="BQ53" s="401"/>
      <c r="BR53" s="401"/>
      <c r="BS53" s="401"/>
      <c r="BT53" s="401"/>
      <c r="BU53" s="401"/>
      <c r="BV53" s="401"/>
      <c r="BW53" s="401"/>
      <c r="BX53" s="401"/>
      <c r="BY53" s="401"/>
      <c r="BZ53" s="401"/>
      <c r="CA53" s="401"/>
      <c r="CB53" s="401"/>
      <c r="CC53" s="401"/>
      <c r="CD53" s="401"/>
      <c r="CE53" s="401"/>
      <c r="CF53" s="401"/>
      <c r="CG53" s="401"/>
      <c r="CH53" s="401"/>
      <c r="CI53" s="401"/>
      <c r="CJ53" s="401"/>
      <c r="CK53" s="401"/>
      <c r="CL53" s="401"/>
      <c r="CM53" s="401"/>
      <c r="CN53" s="401"/>
      <c r="CO53" s="401"/>
      <c r="CP53" s="401"/>
      <c r="CQ53" s="401"/>
      <c r="CR53" s="401"/>
      <c r="CS53" s="401"/>
      <c r="CT53" s="401"/>
      <c r="CU53" s="401"/>
      <c r="CV53" s="401"/>
      <c r="CW53" s="401"/>
      <c r="CX53" s="401"/>
      <c r="CY53" s="401"/>
      <c r="CZ53" s="401"/>
      <c r="DA53" s="401"/>
      <c r="DB53" s="401"/>
      <c r="DC53" s="401"/>
      <c r="DD53" s="401"/>
      <c r="DE53" s="401"/>
      <c r="DF53" s="401"/>
      <c r="DG53" s="401"/>
      <c r="DH53" s="401"/>
      <c r="DI53" s="401"/>
      <c r="DJ53" s="401"/>
      <c r="DK53" s="401"/>
      <c r="DL53" s="401"/>
      <c r="DM53" s="401"/>
      <c r="DN53" s="401"/>
      <c r="DO53" s="401"/>
      <c r="DP53" s="401"/>
      <c r="DQ53" s="401"/>
      <c r="DR53" s="401"/>
      <c r="DS53" s="401"/>
      <c r="DT53" s="401"/>
      <c r="DU53" s="401"/>
      <c r="DV53" s="401"/>
      <c r="DW53" s="401"/>
      <c r="DX53" s="401"/>
      <c r="DY53" s="401"/>
      <c r="DZ53" s="401"/>
      <c r="EA53" s="401"/>
      <c r="EB53" s="401"/>
      <c r="EC53" s="401"/>
      <c r="ED53" s="401"/>
      <c r="EE53" s="401"/>
      <c r="EF53" s="401"/>
      <c r="EG53" s="401"/>
      <c r="EH53" s="401"/>
      <c r="EI53" s="401"/>
      <c r="EJ53" s="401"/>
      <c r="EK53" s="401"/>
      <c r="EL53" s="401"/>
      <c r="EM53" s="401"/>
      <c r="EN53" s="401"/>
      <c r="EO53" s="401"/>
      <c r="EP53" s="401"/>
      <c r="EQ53" s="401"/>
      <c r="ER53" s="401"/>
      <c r="ES53" s="401"/>
      <c r="ET53" s="401"/>
      <c r="EU53" s="401"/>
      <c r="EV53" s="401"/>
      <c r="EW53" s="401"/>
      <c r="EX53" s="401"/>
      <c r="EY53" s="401"/>
      <c r="EZ53" s="401"/>
      <c r="FA53" s="401"/>
      <c r="FB53" s="401"/>
      <c r="FC53" s="401"/>
      <c r="FD53" s="401"/>
      <c r="FE53" s="401"/>
      <c r="FF53" s="401"/>
      <c r="FG53" s="401"/>
      <c r="FH53" s="401"/>
      <c r="FI53" s="401"/>
      <c r="FJ53" s="401"/>
      <c r="FK53" s="401"/>
      <c r="FL53" s="401"/>
      <c r="FM53" s="401"/>
      <c r="FN53" s="401"/>
      <c r="FO53" s="401"/>
      <c r="FP53" s="401"/>
      <c r="FQ53" s="401"/>
      <c r="FR53" s="401"/>
      <c r="FS53" s="401"/>
      <c r="FT53" s="401"/>
      <c r="FU53" s="401"/>
      <c r="FV53" s="401"/>
      <c r="FW53" s="401"/>
      <c r="FX53" s="401"/>
      <c r="FY53" s="401"/>
      <c r="FZ53" s="401"/>
      <c r="GA53" s="401"/>
      <c r="GB53" s="401"/>
      <c r="GC53" s="401"/>
      <c r="GD53" s="401"/>
      <c r="GE53" s="401"/>
      <c r="GF53" s="401"/>
      <c r="GG53" s="401"/>
      <c r="GH53" s="401"/>
      <c r="GI53" s="401"/>
      <c r="GJ53" s="401"/>
      <c r="GK53" s="401"/>
      <c r="GL53" s="401"/>
      <c r="GM53" s="401"/>
      <c r="GN53" s="401"/>
      <c r="GO53" s="401"/>
      <c r="GP53" s="401"/>
      <c r="GQ53" s="401"/>
      <c r="GR53" s="401"/>
      <c r="GS53" s="401"/>
      <c r="GT53" s="401"/>
      <c r="GU53" s="401"/>
      <c r="GV53" s="401"/>
      <c r="GW53" s="401"/>
      <c r="GX53" s="401"/>
      <c r="GY53" s="401"/>
      <c r="GZ53" s="401"/>
      <c r="HA53" s="401"/>
      <c r="HB53" s="401"/>
      <c r="HC53" s="401"/>
      <c r="HD53" s="401"/>
      <c r="HE53" s="401"/>
      <c r="HF53" s="401"/>
      <c r="HG53" s="401"/>
      <c r="HH53" s="401"/>
      <c r="HI53" s="401"/>
      <c r="HJ53" s="401"/>
      <c r="HK53" s="401"/>
      <c r="HL53" s="401"/>
      <c r="HM53" s="401"/>
      <c r="HN53" s="401"/>
      <c r="HO53" s="401"/>
      <c r="HP53" s="401"/>
      <c r="HQ53" s="401"/>
      <c r="HR53" s="401"/>
      <c r="HS53" s="401"/>
      <c r="HT53" s="401"/>
      <c r="HU53" s="401"/>
      <c r="HV53" s="401"/>
      <c r="HW53" s="401"/>
      <c r="HX53" s="401"/>
      <c r="HY53" s="401"/>
      <c r="HZ53" s="401"/>
      <c r="IA53" s="401"/>
      <c r="IB53" s="401"/>
      <c r="IC53" s="401"/>
      <c r="ID53" s="401"/>
      <c r="IE53" s="401"/>
      <c r="IF53" s="401"/>
      <c r="IG53" s="401"/>
      <c r="IH53" s="401"/>
      <c r="II53" s="401"/>
      <c r="IJ53" s="401"/>
      <c r="IK53" s="401"/>
      <c r="IL53" s="401"/>
      <c r="IM53" s="401"/>
      <c r="IN53" s="401"/>
      <c r="IO53" s="401"/>
      <c r="IP53" s="401"/>
      <c r="IQ53" s="401"/>
      <c r="IR53" s="401"/>
      <c r="IS53" s="401"/>
      <c r="IT53" s="401"/>
      <c r="IU53" s="401"/>
      <c r="IV53" s="401"/>
      <c r="IW53" s="401"/>
      <c r="IX53" s="401"/>
      <c r="IY53" s="402"/>
      <c r="IZ53" s="402"/>
      <c r="JA53" s="402"/>
      <c r="JB53" s="402"/>
      <c r="JC53" s="402"/>
      <c r="JD53" s="402"/>
      <c r="JE53" s="402"/>
      <c r="JF53" s="402"/>
      <c r="JG53" s="402"/>
      <c r="JH53" s="402"/>
      <c r="JI53" s="402"/>
      <c r="JJ53" s="402"/>
      <c r="JK53" s="402"/>
      <c r="JL53" s="402"/>
      <c r="JM53" s="402"/>
      <c r="JN53" s="402"/>
      <c r="JO53" s="402"/>
      <c r="JP53" s="402"/>
      <c r="JQ53" s="402"/>
      <c r="JR53" s="402"/>
      <c r="JS53" s="402"/>
      <c r="JT53" s="402"/>
      <c r="JU53" s="402"/>
      <c r="JV53" s="402"/>
      <c r="JW53" s="402"/>
      <c r="JX53" s="402"/>
      <c r="JY53" s="402"/>
      <c r="JZ53" s="402"/>
      <c r="KA53" s="402"/>
      <c r="KB53" s="402"/>
      <c r="KC53" s="402"/>
      <c r="KD53" s="402"/>
      <c r="KE53" s="402"/>
      <c r="KF53" s="402"/>
      <c r="KG53" s="402"/>
      <c r="KH53" s="402"/>
      <c r="KI53" s="402"/>
      <c r="KJ53" s="402"/>
      <c r="KK53" s="402"/>
      <c r="KL53" s="402"/>
      <c r="KM53" s="402"/>
      <c r="KN53" s="402"/>
      <c r="KO53" s="402"/>
      <c r="KP53" s="402"/>
      <c r="KQ53" s="402"/>
      <c r="KR53" s="402"/>
      <c r="KS53" s="402"/>
      <c r="KT53" s="402"/>
      <c r="KU53" s="402"/>
      <c r="KV53" s="402"/>
      <c r="KW53" s="402"/>
      <c r="KX53" s="402"/>
      <c r="KY53" s="402"/>
      <c r="KZ53" s="402"/>
      <c r="LA53" s="402"/>
      <c r="LB53" s="402"/>
      <c r="LC53" s="402"/>
      <c r="LD53" s="402"/>
      <c r="LE53" s="402"/>
      <c r="LF53" s="402"/>
      <c r="LG53" s="402"/>
      <c r="LH53" s="402"/>
      <c r="LI53" s="402"/>
      <c r="LJ53" s="402"/>
    </row>
    <row r="54" spans="1:322" x14ac:dyDescent="0.25">
      <c r="A54" s="371" t="s">
        <v>1358</v>
      </c>
      <c r="B54" s="397"/>
      <c r="C54" s="397" t="s">
        <v>6</v>
      </c>
      <c r="D54" s="398"/>
      <c r="E54" s="398"/>
      <c r="F54" s="397"/>
      <c r="G54" s="397"/>
      <c r="H54" s="397"/>
      <c r="I54" s="397"/>
      <c r="J54" s="397" t="s">
        <v>1028</v>
      </c>
      <c r="K54" s="397"/>
      <c r="L54" s="397" t="s">
        <v>279</v>
      </c>
      <c r="M54" s="397"/>
      <c r="N54" s="397"/>
      <c r="O54" s="397"/>
      <c r="P54" s="397" t="s">
        <v>285</v>
      </c>
      <c r="Q54" s="397"/>
      <c r="R54" s="397"/>
      <c r="S54" s="397"/>
      <c r="T54" s="397"/>
      <c r="U54" s="397"/>
      <c r="V54" s="397"/>
      <c r="W54" s="397"/>
      <c r="X54" s="400"/>
      <c r="Y54" s="400"/>
      <c r="Z54" s="400" t="s">
        <v>278</v>
      </c>
      <c r="AA54" s="400" t="s">
        <v>284</v>
      </c>
      <c r="AB54" s="400"/>
      <c r="AC54" s="400"/>
      <c r="AD54" s="400"/>
      <c r="AE54" s="400"/>
      <c r="AF54" s="400"/>
      <c r="AG54" s="399"/>
      <c r="AH54" s="399"/>
      <c r="AI54" s="399"/>
      <c r="AJ54" s="399"/>
      <c r="AK54" s="399" t="s">
        <v>510</v>
      </c>
      <c r="AL54" s="399"/>
      <c r="AM54" s="399"/>
      <c r="AN54" s="399"/>
      <c r="AO54" s="399"/>
      <c r="AP54" s="399"/>
      <c r="AQ54" s="399"/>
      <c r="AR54" s="401"/>
      <c r="AS54" s="401"/>
      <c r="AT54" s="401"/>
      <c r="AU54" s="401"/>
      <c r="AV54" s="401"/>
      <c r="AW54" s="401"/>
      <c r="AX54" s="401"/>
      <c r="AY54" s="401"/>
      <c r="AZ54" s="401"/>
      <c r="BA54" s="401"/>
      <c r="BB54" s="401"/>
      <c r="BC54" s="401"/>
      <c r="BD54" s="401"/>
      <c r="BE54" s="401"/>
      <c r="BF54" s="401"/>
      <c r="BG54" s="401"/>
      <c r="BH54" s="401"/>
      <c r="BI54" s="401"/>
      <c r="BJ54" s="401"/>
      <c r="BK54" s="401"/>
      <c r="BL54" s="401"/>
      <c r="BM54" s="401"/>
      <c r="BN54" s="401"/>
      <c r="BO54" s="401"/>
      <c r="BP54" s="401"/>
      <c r="BQ54" s="401"/>
      <c r="BR54" s="401"/>
      <c r="BS54" s="401"/>
      <c r="BT54" s="401"/>
      <c r="BU54" s="401"/>
      <c r="BV54" s="401"/>
      <c r="BW54" s="401"/>
      <c r="BX54" s="401"/>
      <c r="BY54" s="401"/>
      <c r="BZ54" s="401"/>
      <c r="CA54" s="401"/>
      <c r="CB54" s="401"/>
      <c r="CC54" s="401"/>
      <c r="CD54" s="401"/>
      <c r="CE54" s="401"/>
      <c r="CF54" s="401"/>
      <c r="CG54" s="401"/>
      <c r="CH54" s="401"/>
      <c r="CI54" s="401"/>
      <c r="CJ54" s="401"/>
      <c r="CK54" s="401"/>
      <c r="CL54" s="401"/>
      <c r="CM54" s="401"/>
      <c r="CN54" s="401"/>
      <c r="CO54" s="401"/>
      <c r="CP54" s="401"/>
      <c r="CQ54" s="401"/>
      <c r="CR54" s="401"/>
      <c r="CS54" s="401"/>
      <c r="CT54" s="401"/>
      <c r="CU54" s="401"/>
      <c r="CV54" s="401"/>
      <c r="CW54" s="401"/>
      <c r="CX54" s="401"/>
      <c r="CY54" s="401"/>
      <c r="CZ54" s="401"/>
      <c r="DA54" s="401"/>
      <c r="DB54" s="401"/>
      <c r="DC54" s="401"/>
      <c r="DD54" s="401"/>
      <c r="DE54" s="401"/>
      <c r="DF54" s="401"/>
      <c r="DG54" s="401"/>
      <c r="DH54" s="401"/>
      <c r="DI54" s="401"/>
      <c r="DJ54" s="401"/>
      <c r="DK54" s="401"/>
      <c r="DL54" s="401"/>
      <c r="DM54" s="401"/>
      <c r="DN54" s="401"/>
      <c r="DO54" s="401"/>
      <c r="DP54" s="401"/>
      <c r="DQ54" s="401"/>
      <c r="DR54" s="401"/>
      <c r="DS54" s="401"/>
      <c r="DT54" s="401"/>
      <c r="DU54" s="401"/>
      <c r="DV54" s="401"/>
      <c r="DW54" s="401"/>
      <c r="DX54" s="401"/>
      <c r="DY54" s="401"/>
      <c r="DZ54" s="401"/>
      <c r="EA54" s="401"/>
      <c r="EB54" s="401"/>
      <c r="EC54" s="401"/>
      <c r="ED54" s="401"/>
      <c r="EE54" s="401"/>
      <c r="EF54" s="401"/>
      <c r="EG54" s="401"/>
      <c r="EH54" s="401"/>
      <c r="EI54" s="401"/>
      <c r="EJ54" s="401"/>
      <c r="EK54" s="401"/>
      <c r="EL54" s="401"/>
      <c r="EM54" s="401"/>
      <c r="EN54" s="401"/>
      <c r="EO54" s="401"/>
      <c r="EP54" s="401"/>
      <c r="EQ54" s="401"/>
      <c r="ER54" s="401"/>
      <c r="ES54" s="401"/>
      <c r="ET54" s="401"/>
      <c r="EU54" s="401"/>
      <c r="EV54" s="401"/>
      <c r="EW54" s="401"/>
      <c r="EX54" s="401"/>
      <c r="EY54" s="401"/>
      <c r="EZ54" s="401"/>
      <c r="FA54" s="401"/>
      <c r="FB54" s="401"/>
      <c r="FC54" s="401"/>
      <c r="FD54" s="401"/>
      <c r="FE54" s="401"/>
      <c r="FF54" s="401"/>
      <c r="FG54" s="401"/>
      <c r="FH54" s="401"/>
      <c r="FI54" s="401"/>
      <c r="FJ54" s="401"/>
      <c r="FK54" s="401"/>
      <c r="FL54" s="401"/>
      <c r="FM54" s="401"/>
      <c r="FN54" s="401"/>
      <c r="FO54" s="401"/>
      <c r="FP54" s="401"/>
      <c r="FQ54" s="401"/>
      <c r="FR54" s="401"/>
      <c r="FS54" s="401"/>
      <c r="FT54" s="401"/>
      <c r="FU54" s="401"/>
      <c r="FV54" s="401"/>
      <c r="FW54" s="401"/>
      <c r="FX54" s="401"/>
      <c r="FY54" s="401"/>
      <c r="FZ54" s="401"/>
      <c r="GA54" s="401"/>
      <c r="GB54" s="401"/>
      <c r="GC54" s="401"/>
      <c r="GD54" s="401"/>
      <c r="GE54" s="401"/>
      <c r="GF54" s="401"/>
      <c r="GG54" s="401"/>
      <c r="GH54" s="401"/>
      <c r="GI54" s="401"/>
      <c r="GJ54" s="401"/>
      <c r="GK54" s="401"/>
      <c r="GL54" s="401"/>
      <c r="GM54" s="401"/>
      <c r="GN54" s="401"/>
      <c r="GO54" s="401"/>
      <c r="GP54" s="401"/>
      <c r="GQ54" s="401"/>
      <c r="GR54" s="401"/>
      <c r="GS54" s="401"/>
      <c r="GT54" s="401"/>
      <c r="GU54" s="401"/>
      <c r="GV54" s="401"/>
      <c r="GW54" s="401"/>
      <c r="GX54" s="401"/>
      <c r="GY54" s="401"/>
      <c r="GZ54" s="401"/>
      <c r="HA54" s="401"/>
      <c r="HB54" s="401"/>
      <c r="HC54" s="401"/>
      <c r="HD54" s="401"/>
      <c r="HE54" s="401"/>
      <c r="HF54" s="401"/>
      <c r="HG54" s="401"/>
      <c r="HH54" s="401"/>
      <c r="HI54" s="401"/>
      <c r="HJ54" s="401"/>
      <c r="HK54" s="401"/>
      <c r="HL54" s="401"/>
      <c r="HM54" s="401"/>
      <c r="HN54" s="401"/>
      <c r="HO54" s="401"/>
      <c r="HP54" s="401"/>
      <c r="HQ54" s="401"/>
      <c r="HR54" s="401"/>
      <c r="HS54" s="401"/>
      <c r="HT54" s="401"/>
      <c r="HU54" s="401"/>
      <c r="HV54" s="401"/>
      <c r="HW54" s="401"/>
      <c r="HX54" s="401"/>
      <c r="HY54" s="401"/>
      <c r="HZ54" s="401"/>
      <c r="IA54" s="401"/>
      <c r="IB54" s="401"/>
      <c r="IC54" s="401"/>
      <c r="ID54" s="401"/>
      <c r="IE54" s="401"/>
      <c r="IF54" s="401"/>
      <c r="IG54" s="401"/>
      <c r="IH54" s="401"/>
      <c r="II54" s="401"/>
      <c r="IJ54" s="401"/>
      <c r="IK54" s="401"/>
      <c r="IL54" s="401"/>
      <c r="IM54" s="401"/>
      <c r="IN54" s="401"/>
      <c r="IO54" s="401"/>
      <c r="IP54" s="401"/>
      <c r="IQ54" s="401"/>
      <c r="IR54" s="401"/>
      <c r="IS54" s="401"/>
      <c r="IT54" s="401"/>
      <c r="IU54" s="401"/>
      <c r="IV54" s="401"/>
      <c r="IW54" s="401"/>
      <c r="IX54" s="401"/>
      <c r="IY54" s="402"/>
      <c r="IZ54" s="402"/>
      <c r="JA54" s="402"/>
      <c r="JB54" s="402"/>
      <c r="JC54" s="402"/>
      <c r="JD54" s="402"/>
      <c r="JE54" s="402"/>
      <c r="JF54" s="402"/>
      <c r="JG54" s="402"/>
      <c r="JH54" s="402"/>
      <c r="JI54" s="402"/>
      <c r="JJ54" s="402"/>
      <c r="JK54" s="402"/>
      <c r="JL54" s="402"/>
      <c r="JM54" s="402"/>
      <c r="JN54" s="402"/>
      <c r="JO54" s="402"/>
      <c r="JP54" s="402"/>
      <c r="JQ54" s="402"/>
      <c r="JR54" s="402"/>
      <c r="JS54" s="402"/>
      <c r="JT54" s="402"/>
      <c r="JU54" s="402"/>
      <c r="JV54" s="402"/>
      <c r="JW54" s="402"/>
      <c r="JX54" s="402"/>
      <c r="JY54" s="402"/>
      <c r="JZ54" s="402"/>
      <c r="KA54" s="402"/>
      <c r="KB54" s="402"/>
      <c r="KC54" s="402"/>
      <c r="KD54" s="402"/>
      <c r="KE54" s="402"/>
      <c r="KF54" s="402"/>
      <c r="KG54" s="402"/>
      <c r="KH54" s="402"/>
      <c r="KI54" s="402"/>
      <c r="KJ54" s="402"/>
      <c r="KK54" s="402"/>
      <c r="KL54" s="402"/>
      <c r="KM54" s="402"/>
      <c r="KN54" s="402"/>
      <c r="KO54" s="402"/>
      <c r="KP54" s="402"/>
      <c r="KQ54" s="402"/>
      <c r="KR54" s="402"/>
      <c r="KS54" s="402"/>
      <c r="KT54" s="402"/>
      <c r="KU54" s="402"/>
      <c r="KV54" s="402"/>
      <c r="KW54" s="402"/>
      <c r="KX54" s="402"/>
      <c r="KY54" s="402"/>
      <c r="KZ54" s="402"/>
      <c r="LA54" s="402"/>
      <c r="LB54" s="402"/>
      <c r="LC54" s="402"/>
      <c r="LD54" s="402"/>
      <c r="LE54" s="402"/>
      <c r="LF54" s="402"/>
      <c r="LG54" s="402"/>
      <c r="LH54" s="402"/>
      <c r="LI54" s="402"/>
      <c r="LJ54" s="402"/>
    </row>
    <row r="55" spans="1:322" x14ac:dyDescent="0.25">
      <c r="A55" s="371" t="s">
        <v>1359</v>
      </c>
      <c r="B55" s="397"/>
      <c r="C55" s="397" t="s">
        <v>6</v>
      </c>
      <c r="D55" s="398"/>
      <c r="E55" s="398"/>
      <c r="F55" s="397"/>
      <c r="G55" s="397"/>
      <c r="H55" s="397" t="s">
        <v>1029</v>
      </c>
      <c r="I55" s="397"/>
      <c r="J55" s="397" t="s">
        <v>1030</v>
      </c>
      <c r="K55" s="397"/>
      <c r="L55" s="397"/>
      <c r="M55" s="397"/>
      <c r="N55" s="397" t="s">
        <v>507</v>
      </c>
      <c r="O55" s="397" t="s">
        <v>909</v>
      </c>
      <c r="P55" s="397"/>
      <c r="Q55" s="397"/>
      <c r="R55" s="397" t="s">
        <v>279</v>
      </c>
      <c r="S55" s="397"/>
      <c r="T55" s="397" t="s">
        <v>954</v>
      </c>
      <c r="U55" s="397" t="s">
        <v>285</v>
      </c>
      <c r="V55" s="397"/>
      <c r="W55" s="397" t="s">
        <v>1031</v>
      </c>
      <c r="X55" s="400" t="s">
        <v>284</v>
      </c>
      <c r="Y55" s="400" t="s">
        <v>917</v>
      </c>
      <c r="Z55" s="400"/>
      <c r="AA55" s="400"/>
      <c r="AB55" s="400"/>
      <c r="AC55" s="400"/>
      <c r="AD55" s="400"/>
      <c r="AE55" s="400"/>
      <c r="AF55" s="400"/>
      <c r="AG55" s="399"/>
      <c r="AH55" s="399"/>
      <c r="AI55" s="399"/>
      <c r="AJ55" s="399"/>
      <c r="AK55" s="399"/>
      <c r="AL55" s="399"/>
      <c r="AM55" s="399"/>
      <c r="AN55" s="399"/>
      <c r="AO55" s="399"/>
      <c r="AP55" s="399"/>
      <c r="AQ55" s="399"/>
      <c r="AR55" s="401"/>
      <c r="AS55" s="401"/>
      <c r="AT55" s="401"/>
      <c r="AU55" s="401"/>
      <c r="AV55" s="401"/>
      <c r="AW55" s="401"/>
      <c r="AX55" s="401"/>
      <c r="AY55" s="401"/>
      <c r="AZ55" s="401"/>
      <c r="BA55" s="401"/>
      <c r="BB55" s="401"/>
      <c r="BC55" s="401"/>
      <c r="BD55" s="401"/>
      <c r="BE55" s="401"/>
      <c r="BF55" s="401"/>
      <c r="BG55" s="401"/>
      <c r="BH55" s="401"/>
      <c r="BI55" s="401"/>
      <c r="BJ55" s="401"/>
      <c r="BK55" s="401"/>
      <c r="BL55" s="401"/>
      <c r="BM55" s="401"/>
      <c r="BN55" s="401"/>
      <c r="BO55" s="401"/>
      <c r="BP55" s="401"/>
      <c r="BQ55" s="401"/>
      <c r="BR55" s="401"/>
      <c r="BS55" s="401"/>
      <c r="BT55" s="401"/>
      <c r="BU55" s="401"/>
      <c r="BV55" s="401"/>
      <c r="BW55" s="401"/>
      <c r="BX55" s="401"/>
      <c r="BY55" s="401"/>
      <c r="BZ55" s="401"/>
      <c r="CA55" s="401"/>
      <c r="CB55" s="401"/>
      <c r="CC55" s="401"/>
      <c r="CD55" s="401"/>
      <c r="CE55" s="401"/>
      <c r="CF55" s="401"/>
      <c r="CG55" s="401"/>
      <c r="CH55" s="401"/>
      <c r="CI55" s="401"/>
      <c r="CJ55" s="401"/>
      <c r="CK55" s="401"/>
      <c r="CL55" s="401"/>
      <c r="CM55" s="401"/>
      <c r="CN55" s="401"/>
      <c r="CO55" s="401"/>
      <c r="CP55" s="401"/>
      <c r="CQ55" s="401"/>
      <c r="CR55" s="401"/>
      <c r="CS55" s="401"/>
      <c r="CT55" s="401"/>
      <c r="CU55" s="401"/>
      <c r="CV55" s="401"/>
      <c r="CW55" s="401"/>
      <c r="CX55" s="401"/>
      <c r="CY55" s="401"/>
      <c r="CZ55" s="401"/>
      <c r="DA55" s="401"/>
      <c r="DB55" s="401"/>
      <c r="DC55" s="401"/>
      <c r="DD55" s="401"/>
      <c r="DE55" s="401"/>
      <c r="DF55" s="401"/>
      <c r="DG55" s="401"/>
      <c r="DH55" s="401"/>
      <c r="DI55" s="401"/>
      <c r="DJ55" s="401"/>
      <c r="DK55" s="401"/>
      <c r="DL55" s="401"/>
      <c r="DM55" s="401"/>
      <c r="DN55" s="401"/>
      <c r="DO55" s="401"/>
      <c r="DP55" s="401"/>
      <c r="DQ55" s="401"/>
      <c r="DR55" s="401"/>
      <c r="DS55" s="401"/>
      <c r="DT55" s="401"/>
      <c r="DU55" s="401"/>
      <c r="DV55" s="401"/>
      <c r="DW55" s="401"/>
      <c r="DX55" s="401"/>
      <c r="DY55" s="401"/>
      <c r="DZ55" s="401"/>
      <c r="EA55" s="401"/>
      <c r="EB55" s="401"/>
      <c r="EC55" s="401"/>
      <c r="ED55" s="401"/>
      <c r="EE55" s="401"/>
      <c r="EF55" s="401"/>
      <c r="EG55" s="401"/>
      <c r="EH55" s="401"/>
      <c r="EI55" s="401"/>
      <c r="EJ55" s="401"/>
      <c r="EK55" s="401"/>
      <c r="EL55" s="401"/>
      <c r="EM55" s="401"/>
      <c r="EN55" s="401"/>
      <c r="EO55" s="401"/>
      <c r="EP55" s="401"/>
      <c r="EQ55" s="401"/>
      <c r="ER55" s="401"/>
      <c r="ES55" s="401"/>
      <c r="ET55" s="401"/>
      <c r="EU55" s="401"/>
      <c r="EV55" s="401"/>
      <c r="EW55" s="401"/>
      <c r="EX55" s="401"/>
      <c r="EY55" s="401"/>
      <c r="EZ55" s="401"/>
      <c r="FA55" s="401"/>
      <c r="FB55" s="401"/>
      <c r="FC55" s="401"/>
      <c r="FD55" s="401"/>
      <c r="FE55" s="401"/>
      <c r="FF55" s="401"/>
      <c r="FG55" s="401"/>
      <c r="FH55" s="401"/>
      <c r="FI55" s="401"/>
      <c r="FJ55" s="401"/>
      <c r="FK55" s="401"/>
      <c r="FL55" s="401"/>
      <c r="FM55" s="401"/>
      <c r="FN55" s="401"/>
      <c r="FO55" s="401"/>
      <c r="FP55" s="401"/>
      <c r="FQ55" s="401"/>
      <c r="FR55" s="401"/>
      <c r="FS55" s="401"/>
      <c r="FT55" s="401"/>
      <c r="FU55" s="401"/>
      <c r="FV55" s="401"/>
      <c r="FW55" s="401"/>
      <c r="FX55" s="401"/>
      <c r="FY55" s="401"/>
      <c r="FZ55" s="401"/>
      <c r="GA55" s="401"/>
      <c r="GB55" s="401"/>
      <c r="GC55" s="401"/>
      <c r="GD55" s="401"/>
      <c r="GE55" s="401"/>
      <c r="GF55" s="401"/>
      <c r="GG55" s="401"/>
      <c r="GH55" s="401"/>
      <c r="GI55" s="401"/>
      <c r="GJ55" s="401"/>
      <c r="GK55" s="401"/>
      <c r="GL55" s="401"/>
      <c r="GM55" s="401"/>
      <c r="GN55" s="401"/>
      <c r="GO55" s="401"/>
      <c r="GP55" s="401"/>
      <c r="GQ55" s="401"/>
      <c r="GR55" s="401"/>
      <c r="GS55" s="401"/>
      <c r="GT55" s="401"/>
      <c r="GU55" s="401"/>
      <c r="GV55" s="401"/>
      <c r="GW55" s="401"/>
      <c r="GX55" s="401"/>
      <c r="GY55" s="401"/>
      <c r="GZ55" s="401"/>
      <c r="HA55" s="401"/>
      <c r="HB55" s="401"/>
      <c r="HC55" s="401"/>
      <c r="HD55" s="401"/>
      <c r="HE55" s="401"/>
      <c r="HF55" s="401"/>
      <c r="HG55" s="401"/>
      <c r="HH55" s="401"/>
      <c r="HI55" s="401"/>
      <c r="HJ55" s="401"/>
      <c r="HK55" s="401"/>
      <c r="HL55" s="401"/>
      <c r="HM55" s="401"/>
      <c r="HN55" s="401"/>
      <c r="HO55" s="401"/>
      <c r="HP55" s="401"/>
      <c r="HQ55" s="401"/>
      <c r="HR55" s="401"/>
      <c r="HS55" s="401"/>
      <c r="HT55" s="401"/>
      <c r="HU55" s="401"/>
      <c r="HV55" s="401"/>
      <c r="HW55" s="401"/>
      <c r="HX55" s="401"/>
      <c r="HY55" s="401"/>
      <c r="HZ55" s="401"/>
      <c r="IA55" s="401"/>
      <c r="IB55" s="401"/>
      <c r="IC55" s="401"/>
      <c r="ID55" s="401"/>
      <c r="IE55" s="401"/>
      <c r="IF55" s="401"/>
      <c r="IG55" s="401"/>
      <c r="IH55" s="401"/>
      <c r="II55" s="401"/>
      <c r="IJ55" s="401"/>
      <c r="IK55" s="401"/>
      <c r="IL55" s="401"/>
      <c r="IM55" s="401"/>
      <c r="IN55" s="401"/>
      <c r="IO55" s="401"/>
      <c r="IP55" s="401"/>
      <c r="IQ55" s="401"/>
      <c r="IR55" s="401"/>
      <c r="IS55" s="401"/>
      <c r="IT55" s="401"/>
      <c r="IU55" s="401"/>
      <c r="IV55" s="401"/>
      <c r="IW55" s="401"/>
      <c r="IX55" s="401"/>
      <c r="IY55" s="402"/>
      <c r="IZ55" s="402"/>
      <c r="JA55" s="402"/>
      <c r="JB55" s="402"/>
      <c r="JC55" s="402"/>
      <c r="JD55" s="402"/>
      <c r="JE55" s="402"/>
      <c r="JF55" s="402"/>
      <c r="JG55" s="402"/>
      <c r="JH55" s="402"/>
      <c r="JI55" s="402"/>
      <c r="JJ55" s="402"/>
      <c r="JK55" s="402"/>
      <c r="JL55" s="402"/>
      <c r="JM55" s="402"/>
      <c r="JN55" s="402"/>
      <c r="JO55" s="402"/>
      <c r="JP55" s="402"/>
      <c r="JQ55" s="402"/>
      <c r="JR55" s="402"/>
      <c r="JS55" s="402"/>
      <c r="JT55" s="402"/>
      <c r="JU55" s="402"/>
      <c r="JV55" s="402"/>
      <c r="JW55" s="402"/>
      <c r="JX55" s="402"/>
      <c r="JY55" s="402"/>
      <c r="JZ55" s="402"/>
      <c r="KA55" s="402"/>
      <c r="KB55" s="402"/>
      <c r="KC55" s="402"/>
      <c r="KD55" s="402"/>
      <c r="KE55" s="402"/>
      <c r="KF55" s="402"/>
      <c r="KG55" s="402"/>
      <c r="KH55" s="402"/>
      <c r="KI55" s="402"/>
      <c r="KJ55" s="402"/>
      <c r="KK55" s="402"/>
      <c r="KL55" s="402"/>
      <c r="KM55" s="402"/>
      <c r="KN55" s="402"/>
      <c r="KO55" s="402"/>
      <c r="KP55" s="402"/>
      <c r="KQ55" s="402"/>
      <c r="KR55" s="402"/>
      <c r="KS55" s="402"/>
      <c r="KT55" s="402"/>
      <c r="KU55" s="402"/>
      <c r="KV55" s="402"/>
      <c r="KW55" s="402"/>
      <c r="KX55" s="402"/>
      <c r="KY55" s="402"/>
      <c r="KZ55" s="402"/>
      <c r="LA55" s="402"/>
      <c r="LB55" s="402"/>
      <c r="LC55" s="402"/>
      <c r="LD55" s="402"/>
      <c r="LE55" s="402"/>
      <c r="LF55" s="402"/>
      <c r="LG55" s="402"/>
      <c r="LH55" s="402"/>
      <c r="LI55" s="402"/>
      <c r="LJ55" s="402"/>
    </row>
    <row r="56" spans="1:322" x14ac:dyDescent="0.25">
      <c r="A56" s="371" t="s">
        <v>1360</v>
      </c>
      <c r="B56" s="397"/>
      <c r="C56" s="397" t="s">
        <v>6</v>
      </c>
      <c r="D56" s="398"/>
      <c r="E56" s="398"/>
      <c r="F56" s="397"/>
      <c r="G56" s="397"/>
      <c r="H56" s="397" t="s">
        <v>506</v>
      </c>
      <c r="I56" s="397"/>
      <c r="J56" s="397" t="s">
        <v>286</v>
      </c>
      <c r="K56" s="397" t="s">
        <v>1032</v>
      </c>
      <c r="L56" s="397"/>
      <c r="M56" s="397"/>
      <c r="N56" s="397" t="s">
        <v>276</v>
      </c>
      <c r="O56" s="397"/>
      <c r="P56" s="397"/>
      <c r="Q56" s="397"/>
      <c r="R56" s="397" t="s">
        <v>287</v>
      </c>
      <c r="S56" s="397"/>
      <c r="T56" s="397"/>
      <c r="U56" s="397"/>
      <c r="V56" s="397"/>
      <c r="W56" s="397"/>
      <c r="X56" s="400"/>
      <c r="Y56" s="400" t="s">
        <v>278</v>
      </c>
      <c r="Z56" s="400" t="s">
        <v>510</v>
      </c>
      <c r="AA56" s="400" t="s">
        <v>512</v>
      </c>
      <c r="AB56" s="400" t="s">
        <v>514</v>
      </c>
      <c r="AC56" s="400"/>
      <c r="AD56" s="400" t="s">
        <v>284</v>
      </c>
      <c r="AE56" s="400"/>
      <c r="AF56" s="400" t="s">
        <v>288</v>
      </c>
      <c r="AG56" s="399"/>
      <c r="AH56" s="399"/>
      <c r="AI56" s="399"/>
      <c r="AJ56" s="399"/>
      <c r="AK56" s="399"/>
      <c r="AL56" s="399"/>
      <c r="AM56" s="399"/>
      <c r="AN56" s="399"/>
      <c r="AO56" s="399"/>
      <c r="AP56" s="399"/>
      <c r="AQ56" s="399"/>
      <c r="AR56" s="401"/>
      <c r="AS56" s="401"/>
      <c r="AT56" s="401"/>
      <c r="AU56" s="401"/>
      <c r="AV56" s="401"/>
      <c r="AW56" s="401"/>
      <c r="AX56" s="401"/>
      <c r="AY56" s="401"/>
      <c r="AZ56" s="401"/>
      <c r="BA56" s="401"/>
      <c r="BB56" s="401"/>
      <c r="BC56" s="401"/>
      <c r="BD56" s="401"/>
      <c r="BE56" s="401"/>
      <c r="BF56" s="401"/>
      <c r="BG56" s="401"/>
      <c r="BH56" s="401"/>
      <c r="BI56" s="401"/>
      <c r="BJ56" s="401"/>
      <c r="BK56" s="401"/>
      <c r="BL56" s="401"/>
      <c r="BM56" s="401"/>
      <c r="BN56" s="401"/>
      <c r="BO56" s="401"/>
      <c r="BP56" s="401"/>
      <c r="BQ56" s="401"/>
      <c r="BR56" s="401"/>
      <c r="BS56" s="401"/>
      <c r="BT56" s="401"/>
      <c r="BU56" s="401"/>
      <c r="BV56" s="401"/>
      <c r="BW56" s="401"/>
      <c r="BX56" s="401"/>
      <c r="BY56" s="401"/>
      <c r="BZ56" s="401"/>
      <c r="CA56" s="401"/>
      <c r="CB56" s="401"/>
      <c r="CC56" s="401"/>
      <c r="CD56" s="401"/>
      <c r="CE56" s="401"/>
      <c r="CF56" s="401"/>
      <c r="CG56" s="401"/>
      <c r="CH56" s="401"/>
      <c r="CI56" s="401"/>
      <c r="CJ56" s="401"/>
      <c r="CK56" s="401"/>
      <c r="CL56" s="401"/>
      <c r="CM56" s="401"/>
      <c r="CN56" s="401"/>
      <c r="CO56" s="401"/>
      <c r="CP56" s="401"/>
      <c r="CQ56" s="401"/>
      <c r="CR56" s="401"/>
      <c r="CS56" s="401"/>
      <c r="CT56" s="401"/>
      <c r="CU56" s="401"/>
      <c r="CV56" s="401"/>
      <c r="CW56" s="401"/>
      <c r="CX56" s="401"/>
      <c r="CY56" s="401"/>
      <c r="CZ56" s="401"/>
      <c r="DA56" s="401"/>
      <c r="DB56" s="401"/>
      <c r="DC56" s="401"/>
      <c r="DD56" s="401"/>
      <c r="DE56" s="401"/>
      <c r="DF56" s="401"/>
      <c r="DG56" s="401"/>
      <c r="DH56" s="401"/>
      <c r="DI56" s="401"/>
      <c r="DJ56" s="401"/>
      <c r="DK56" s="401"/>
      <c r="DL56" s="401"/>
      <c r="DM56" s="401"/>
      <c r="DN56" s="401"/>
      <c r="DO56" s="401"/>
      <c r="DP56" s="401"/>
      <c r="DQ56" s="401"/>
      <c r="DR56" s="401"/>
      <c r="DS56" s="401"/>
      <c r="DT56" s="401"/>
      <c r="DU56" s="401"/>
      <c r="DV56" s="401"/>
      <c r="DW56" s="401"/>
      <c r="DX56" s="401"/>
      <c r="DY56" s="401"/>
      <c r="DZ56" s="401"/>
      <c r="EA56" s="401"/>
      <c r="EB56" s="401"/>
      <c r="EC56" s="401"/>
      <c r="ED56" s="401"/>
      <c r="EE56" s="401"/>
      <c r="EF56" s="401"/>
      <c r="EG56" s="401"/>
      <c r="EH56" s="401"/>
      <c r="EI56" s="401"/>
      <c r="EJ56" s="401"/>
      <c r="EK56" s="401"/>
      <c r="EL56" s="401"/>
      <c r="EM56" s="401"/>
      <c r="EN56" s="401"/>
      <c r="EO56" s="401"/>
      <c r="EP56" s="401"/>
      <c r="EQ56" s="401"/>
      <c r="ER56" s="401"/>
      <c r="ES56" s="401"/>
      <c r="ET56" s="401"/>
      <c r="EU56" s="401"/>
      <c r="EV56" s="401"/>
      <c r="EW56" s="401"/>
      <c r="EX56" s="401"/>
      <c r="EY56" s="401"/>
      <c r="EZ56" s="401"/>
      <c r="FA56" s="401"/>
      <c r="FB56" s="401"/>
      <c r="FC56" s="401"/>
      <c r="FD56" s="401"/>
      <c r="FE56" s="401"/>
      <c r="FF56" s="401"/>
      <c r="FG56" s="401"/>
      <c r="FH56" s="401"/>
      <c r="FI56" s="401"/>
      <c r="FJ56" s="401"/>
      <c r="FK56" s="401"/>
      <c r="FL56" s="401"/>
      <c r="FM56" s="401"/>
      <c r="FN56" s="401"/>
      <c r="FO56" s="401"/>
      <c r="FP56" s="401"/>
      <c r="FQ56" s="401"/>
      <c r="FR56" s="401"/>
      <c r="FS56" s="401"/>
      <c r="FT56" s="401"/>
      <c r="FU56" s="401"/>
      <c r="FV56" s="401"/>
      <c r="FW56" s="401"/>
      <c r="FX56" s="401"/>
      <c r="FY56" s="401"/>
      <c r="FZ56" s="401"/>
      <c r="GA56" s="401"/>
      <c r="GB56" s="401"/>
      <c r="GC56" s="401"/>
      <c r="GD56" s="401"/>
      <c r="GE56" s="401"/>
      <c r="GF56" s="401"/>
      <c r="GG56" s="401"/>
      <c r="GH56" s="401"/>
      <c r="GI56" s="401"/>
      <c r="GJ56" s="401"/>
      <c r="GK56" s="401"/>
      <c r="GL56" s="401"/>
      <c r="GM56" s="401"/>
      <c r="GN56" s="401"/>
      <c r="GO56" s="401"/>
      <c r="GP56" s="401"/>
      <c r="GQ56" s="401"/>
      <c r="GR56" s="401"/>
      <c r="GS56" s="401"/>
      <c r="GT56" s="401"/>
      <c r="GU56" s="401"/>
      <c r="GV56" s="401"/>
      <c r="GW56" s="401"/>
      <c r="GX56" s="401"/>
      <c r="GY56" s="401"/>
      <c r="GZ56" s="401"/>
      <c r="HA56" s="401"/>
      <c r="HB56" s="401"/>
      <c r="HC56" s="401"/>
      <c r="HD56" s="401"/>
      <c r="HE56" s="401"/>
      <c r="HF56" s="401"/>
      <c r="HG56" s="401"/>
      <c r="HH56" s="401"/>
      <c r="HI56" s="401"/>
      <c r="HJ56" s="401"/>
      <c r="HK56" s="401"/>
      <c r="HL56" s="401"/>
      <c r="HM56" s="401"/>
      <c r="HN56" s="401"/>
      <c r="HO56" s="401"/>
      <c r="HP56" s="401"/>
      <c r="HQ56" s="401"/>
      <c r="HR56" s="401"/>
      <c r="HS56" s="401"/>
      <c r="HT56" s="401"/>
      <c r="HU56" s="401"/>
      <c r="HV56" s="401"/>
      <c r="HW56" s="401"/>
      <c r="HX56" s="401"/>
      <c r="HY56" s="401"/>
      <c r="HZ56" s="401"/>
      <c r="IA56" s="401"/>
      <c r="IB56" s="401"/>
      <c r="IC56" s="401"/>
      <c r="ID56" s="401"/>
      <c r="IE56" s="401"/>
      <c r="IF56" s="401"/>
      <c r="IG56" s="401"/>
      <c r="IH56" s="401"/>
      <c r="II56" s="401"/>
      <c r="IJ56" s="401"/>
      <c r="IK56" s="401"/>
      <c r="IL56" s="401"/>
      <c r="IM56" s="401"/>
      <c r="IN56" s="401"/>
      <c r="IO56" s="401"/>
      <c r="IP56" s="401"/>
      <c r="IQ56" s="401"/>
      <c r="IR56" s="401"/>
      <c r="IS56" s="401"/>
      <c r="IT56" s="401"/>
      <c r="IU56" s="401"/>
      <c r="IV56" s="401"/>
      <c r="IW56" s="401"/>
      <c r="IX56" s="401"/>
      <c r="IY56" s="402"/>
      <c r="IZ56" s="402"/>
      <c r="JA56" s="402"/>
      <c r="JB56" s="402"/>
      <c r="JC56" s="402"/>
      <c r="JD56" s="402"/>
      <c r="JE56" s="402"/>
      <c r="JF56" s="402"/>
      <c r="JG56" s="402"/>
      <c r="JH56" s="402"/>
      <c r="JI56" s="402"/>
      <c r="JJ56" s="402"/>
      <c r="JK56" s="402"/>
      <c r="JL56" s="402"/>
      <c r="JM56" s="402"/>
      <c r="JN56" s="402"/>
      <c r="JO56" s="402"/>
      <c r="JP56" s="402"/>
      <c r="JQ56" s="402"/>
      <c r="JR56" s="402"/>
      <c r="JS56" s="402"/>
      <c r="JT56" s="402"/>
      <c r="JU56" s="402"/>
      <c r="JV56" s="402"/>
      <c r="JW56" s="402"/>
      <c r="JX56" s="402"/>
      <c r="JY56" s="402"/>
      <c r="JZ56" s="402"/>
      <c r="KA56" s="402"/>
      <c r="KB56" s="402"/>
      <c r="KC56" s="402"/>
      <c r="KD56" s="402"/>
      <c r="KE56" s="402"/>
      <c r="KF56" s="402"/>
      <c r="KG56" s="402"/>
      <c r="KH56" s="402"/>
      <c r="KI56" s="402"/>
      <c r="KJ56" s="402"/>
      <c r="KK56" s="402"/>
      <c r="KL56" s="402"/>
      <c r="KM56" s="402"/>
      <c r="KN56" s="402"/>
      <c r="KO56" s="402"/>
      <c r="KP56" s="402"/>
      <c r="KQ56" s="402"/>
      <c r="KR56" s="402"/>
      <c r="KS56" s="402"/>
      <c r="KT56" s="402"/>
      <c r="KU56" s="402"/>
      <c r="KV56" s="402"/>
      <c r="KW56" s="402"/>
      <c r="KX56" s="402"/>
      <c r="KY56" s="402"/>
      <c r="KZ56" s="402"/>
      <c r="LA56" s="402"/>
      <c r="LB56" s="402"/>
      <c r="LC56" s="402"/>
      <c r="LD56" s="402"/>
      <c r="LE56" s="402"/>
      <c r="LF56" s="402"/>
      <c r="LG56" s="402"/>
      <c r="LH56" s="402"/>
      <c r="LI56" s="402"/>
      <c r="LJ56" s="402"/>
    </row>
    <row r="57" spans="1:322" x14ac:dyDescent="0.25">
      <c r="A57" s="371" t="s">
        <v>1361</v>
      </c>
      <c r="B57" s="397"/>
      <c r="C57" s="397" t="s">
        <v>6</v>
      </c>
      <c r="D57" s="397"/>
      <c r="E57" s="397"/>
      <c r="F57" s="397"/>
      <c r="G57" s="397"/>
      <c r="H57" s="397" t="s">
        <v>279</v>
      </c>
      <c r="I57" s="397"/>
      <c r="J57" s="397" t="s">
        <v>1033</v>
      </c>
      <c r="K57" s="397" t="s">
        <v>286</v>
      </c>
      <c r="L57" s="397"/>
      <c r="M57" s="397" t="s">
        <v>287</v>
      </c>
      <c r="N57" s="397" t="s">
        <v>940</v>
      </c>
      <c r="O57" s="397"/>
      <c r="P57" s="397"/>
      <c r="Q57" s="397"/>
      <c r="R57" s="397"/>
      <c r="S57" s="397"/>
      <c r="T57" s="397"/>
      <c r="U57" s="397"/>
      <c r="V57" s="397"/>
      <c r="W57" s="397"/>
      <c r="X57" s="397"/>
      <c r="Y57" s="397"/>
      <c r="Z57" s="397"/>
      <c r="AA57" s="397"/>
      <c r="AB57" s="397"/>
      <c r="AC57" s="397"/>
      <c r="AD57" s="397"/>
      <c r="AE57" s="397"/>
      <c r="AF57" s="397" t="s">
        <v>278</v>
      </c>
      <c r="AG57" s="399"/>
      <c r="AH57" s="399"/>
      <c r="AI57" s="399"/>
      <c r="AJ57" s="399" t="s">
        <v>284</v>
      </c>
      <c r="AK57" s="399" t="s">
        <v>1034</v>
      </c>
      <c r="AL57" s="399"/>
      <c r="AM57" s="399" t="s">
        <v>514</v>
      </c>
      <c r="AN57" s="399"/>
      <c r="AO57" s="399"/>
      <c r="AP57" s="399"/>
      <c r="AQ57" s="399"/>
      <c r="AR57" s="401"/>
      <c r="AS57" s="401"/>
      <c r="AT57" s="401"/>
      <c r="AU57" s="401"/>
      <c r="AV57" s="401"/>
      <c r="AW57" s="401"/>
      <c r="AX57" s="401"/>
      <c r="AY57" s="401"/>
      <c r="AZ57" s="401"/>
      <c r="BA57" s="401"/>
      <c r="BB57" s="401"/>
      <c r="BC57" s="401"/>
      <c r="BD57" s="401"/>
      <c r="BE57" s="401"/>
      <c r="BF57" s="401"/>
      <c r="BG57" s="401"/>
      <c r="BH57" s="401"/>
      <c r="BI57" s="401"/>
      <c r="BJ57" s="401"/>
      <c r="BK57" s="401"/>
      <c r="BL57" s="401"/>
      <c r="BM57" s="401"/>
      <c r="BN57" s="401"/>
      <c r="BO57" s="401"/>
      <c r="BP57" s="401"/>
      <c r="BQ57" s="401"/>
      <c r="BR57" s="401"/>
      <c r="BS57" s="401"/>
      <c r="BT57" s="401"/>
      <c r="BU57" s="401"/>
      <c r="BV57" s="401"/>
      <c r="BW57" s="401"/>
      <c r="BX57" s="401"/>
      <c r="BY57" s="401"/>
      <c r="BZ57" s="401"/>
      <c r="CA57" s="401"/>
      <c r="CB57" s="401"/>
      <c r="CC57" s="401"/>
      <c r="CD57" s="401"/>
      <c r="CE57" s="401"/>
      <c r="CF57" s="401"/>
      <c r="CG57" s="401"/>
      <c r="CH57" s="401"/>
      <c r="CI57" s="401"/>
      <c r="CJ57" s="401"/>
      <c r="CK57" s="401"/>
      <c r="CL57" s="401"/>
      <c r="CM57" s="401"/>
      <c r="CN57" s="401"/>
      <c r="CO57" s="401"/>
      <c r="CP57" s="401"/>
      <c r="CQ57" s="401"/>
      <c r="CR57" s="401"/>
      <c r="CS57" s="401"/>
      <c r="CT57" s="401"/>
      <c r="CU57" s="401"/>
      <c r="CV57" s="401"/>
      <c r="CW57" s="401"/>
      <c r="CX57" s="401"/>
      <c r="CY57" s="401"/>
      <c r="CZ57" s="401"/>
      <c r="DA57" s="401"/>
      <c r="DB57" s="401"/>
      <c r="DC57" s="401"/>
      <c r="DD57" s="401"/>
      <c r="DE57" s="401"/>
      <c r="DF57" s="401"/>
      <c r="DG57" s="401"/>
      <c r="DH57" s="401"/>
      <c r="DI57" s="401"/>
      <c r="DJ57" s="401"/>
      <c r="DK57" s="401"/>
      <c r="DL57" s="401"/>
      <c r="DM57" s="401"/>
      <c r="DN57" s="401"/>
      <c r="DO57" s="401"/>
      <c r="DP57" s="401"/>
      <c r="DQ57" s="401"/>
      <c r="DR57" s="401"/>
      <c r="DS57" s="401"/>
      <c r="DT57" s="401"/>
      <c r="DU57" s="401"/>
      <c r="DV57" s="401"/>
      <c r="DW57" s="401"/>
      <c r="DX57" s="401"/>
      <c r="DY57" s="401"/>
      <c r="DZ57" s="401"/>
      <c r="EA57" s="401"/>
      <c r="EB57" s="401"/>
      <c r="EC57" s="401"/>
      <c r="ED57" s="401"/>
      <c r="EE57" s="401"/>
      <c r="EF57" s="401"/>
      <c r="EG57" s="401"/>
      <c r="EH57" s="401"/>
      <c r="EI57" s="401"/>
      <c r="EJ57" s="401"/>
      <c r="EK57" s="401"/>
      <c r="EL57" s="401"/>
      <c r="EM57" s="401"/>
      <c r="EN57" s="401"/>
      <c r="EO57" s="401"/>
      <c r="EP57" s="401"/>
      <c r="EQ57" s="401"/>
      <c r="ER57" s="401"/>
      <c r="ES57" s="401"/>
      <c r="ET57" s="401"/>
      <c r="EU57" s="401"/>
      <c r="EV57" s="401"/>
      <c r="EW57" s="401"/>
      <c r="EX57" s="401"/>
      <c r="EY57" s="401"/>
      <c r="EZ57" s="401"/>
      <c r="FA57" s="401"/>
      <c r="FB57" s="401"/>
      <c r="FC57" s="401"/>
      <c r="FD57" s="401"/>
      <c r="FE57" s="401"/>
      <c r="FF57" s="401"/>
      <c r="FG57" s="401"/>
      <c r="FH57" s="401"/>
      <c r="FI57" s="401"/>
      <c r="FJ57" s="401"/>
      <c r="FK57" s="401"/>
      <c r="FL57" s="401"/>
      <c r="FM57" s="401"/>
      <c r="FN57" s="401"/>
      <c r="FO57" s="401"/>
      <c r="FP57" s="401"/>
      <c r="FQ57" s="401"/>
      <c r="FR57" s="401"/>
      <c r="FS57" s="401"/>
      <c r="FT57" s="401"/>
      <c r="FU57" s="401"/>
      <c r="FV57" s="401"/>
      <c r="FW57" s="401"/>
      <c r="FX57" s="401"/>
      <c r="FY57" s="401"/>
      <c r="FZ57" s="401"/>
      <c r="GA57" s="401"/>
      <c r="GB57" s="401"/>
      <c r="GC57" s="401"/>
      <c r="GD57" s="401"/>
      <c r="GE57" s="401"/>
      <c r="GF57" s="401"/>
      <c r="GG57" s="401"/>
      <c r="GH57" s="401"/>
      <c r="GI57" s="401"/>
      <c r="GJ57" s="401"/>
      <c r="GK57" s="401"/>
      <c r="GL57" s="401"/>
      <c r="GM57" s="401"/>
      <c r="GN57" s="401"/>
      <c r="GO57" s="401"/>
      <c r="GP57" s="401"/>
      <c r="GQ57" s="401"/>
      <c r="GR57" s="401"/>
      <c r="GS57" s="401"/>
      <c r="GT57" s="401"/>
      <c r="GU57" s="401"/>
      <c r="GV57" s="401"/>
      <c r="GW57" s="401"/>
      <c r="GX57" s="401"/>
      <c r="GY57" s="401"/>
      <c r="GZ57" s="401"/>
      <c r="HA57" s="401"/>
      <c r="HB57" s="401"/>
      <c r="HC57" s="401"/>
      <c r="HD57" s="401"/>
      <c r="HE57" s="401"/>
      <c r="HF57" s="401"/>
      <c r="HG57" s="401"/>
      <c r="HH57" s="401"/>
      <c r="HI57" s="401"/>
      <c r="HJ57" s="401"/>
      <c r="HK57" s="401"/>
      <c r="HL57" s="401"/>
      <c r="HM57" s="401"/>
      <c r="HN57" s="401"/>
      <c r="HO57" s="401"/>
      <c r="HP57" s="401"/>
      <c r="HQ57" s="401"/>
      <c r="HR57" s="401"/>
      <c r="HS57" s="401"/>
      <c r="HT57" s="401"/>
      <c r="HU57" s="401"/>
      <c r="HV57" s="401"/>
      <c r="HW57" s="401"/>
      <c r="HX57" s="401"/>
      <c r="HY57" s="401"/>
      <c r="HZ57" s="401"/>
      <c r="IA57" s="401"/>
      <c r="IB57" s="401"/>
      <c r="IC57" s="401"/>
      <c r="ID57" s="401"/>
      <c r="IE57" s="401"/>
      <c r="IF57" s="401"/>
      <c r="IG57" s="401"/>
      <c r="IH57" s="401"/>
      <c r="II57" s="401"/>
      <c r="IJ57" s="401"/>
      <c r="IK57" s="401"/>
      <c r="IL57" s="401"/>
      <c r="IM57" s="401"/>
      <c r="IN57" s="401"/>
      <c r="IO57" s="401"/>
      <c r="IP57" s="401"/>
      <c r="IQ57" s="401"/>
      <c r="IR57" s="401"/>
      <c r="IS57" s="401"/>
      <c r="IT57" s="401"/>
      <c r="IU57" s="401"/>
      <c r="IV57" s="401"/>
      <c r="IW57" s="401"/>
      <c r="IX57" s="401"/>
      <c r="IY57" s="402"/>
      <c r="IZ57" s="402"/>
      <c r="JA57" s="402"/>
      <c r="JB57" s="402"/>
      <c r="JC57" s="402"/>
      <c r="JD57" s="402"/>
      <c r="JE57" s="402"/>
      <c r="JF57" s="402"/>
      <c r="JG57" s="402"/>
      <c r="JH57" s="402"/>
      <c r="JI57" s="402"/>
      <c r="JJ57" s="402"/>
      <c r="JK57" s="402"/>
      <c r="JL57" s="402"/>
      <c r="JM57" s="402"/>
      <c r="JN57" s="402"/>
      <c r="JO57" s="402"/>
      <c r="JP57" s="402"/>
      <c r="JQ57" s="402"/>
      <c r="JR57" s="402"/>
      <c r="JS57" s="402"/>
      <c r="JT57" s="402"/>
      <c r="JU57" s="402"/>
      <c r="JV57" s="402"/>
      <c r="JW57" s="402"/>
      <c r="JX57" s="402"/>
      <c r="JY57" s="402"/>
      <c r="JZ57" s="402"/>
      <c r="KA57" s="402"/>
      <c r="KB57" s="402"/>
      <c r="KC57" s="402"/>
      <c r="KD57" s="402"/>
      <c r="KE57" s="402"/>
      <c r="KF57" s="402"/>
      <c r="KG57" s="402"/>
      <c r="KH57" s="402"/>
      <c r="KI57" s="402"/>
      <c r="KJ57" s="402"/>
      <c r="KK57" s="402"/>
      <c r="KL57" s="402"/>
      <c r="KM57" s="402"/>
      <c r="KN57" s="402"/>
      <c r="KO57" s="402"/>
      <c r="KP57" s="402"/>
      <c r="KQ57" s="402"/>
      <c r="KR57" s="402"/>
      <c r="KS57" s="402"/>
      <c r="KT57" s="402"/>
      <c r="KU57" s="402"/>
      <c r="KV57" s="402"/>
      <c r="KW57" s="402"/>
      <c r="KX57" s="402"/>
      <c r="KY57" s="402"/>
      <c r="KZ57" s="402"/>
      <c r="LA57" s="402"/>
      <c r="LB57" s="402"/>
      <c r="LC57" s="402"/>
      <c r="LD57" s="402"/>
      <c r="LE57" s="402"/>
      <c r="LF57" s="402"/>
      <c r="LG57" s="402"/>
      <c r="LH57" s="402"/>
      <c r="LI57" s="402"/>
      <c r="LJ57" s="402"/>
    </row>
    <row r="58" spans="1:322" x14ac:dyDescent="0.25">
      <c r="A58" s="371" t="s">
        <v>1362</v>
      </c>
      <c r="B58" s="397"/>
      <c r="C58" s="397" t="s">
        <v>6</v>
      </c>
      <c r="D58" s="397"/>
      <c r="E58" s="397"/>
      <c r="F58" s="397"/>
      <c r="G58" s="397"/>
      <c r="H58" s="397" t="s">
        <v>285</v>
      </c>
      <c r="I58" s="397"/>
      <c r="J58" s="397"/>
      <c r="K58" s="397" t="s">
        <v>1035</v>
      </c>
      <c r="L58" s="397"/>
      <c r="M58" s="397"/>
      <c r="N58" s="397"/>
      <c r="O58" s="397" t="s">
        <v>279</v>
      </c>
      <c r="P58" s="397"/>
      <c r="Q58" s="397"/>
      <c r="R58" s="397"/>
      <c r="S58" s="397"/>
      <c r="T58" s="397"/>
      <c r="U58" s="397"/>
      <c r="V58" s="397"/>
      <c r="W58" s="397"/>
      <c r="X58" s="397"/>
      <c r="Y58" s="397"/>
      <c r="Z58" s="397"/>
      <c r="AA58" s="397"/>
      <c r="AB58" s="397"/>
      <c r="AC58" s="397"/>
      <c r="AD58" s="397"/>
      <c r="AE58" s="397"/>
      <c r="AF58" s="397"/>
      <c r="AG58" s="399"/>
      <c r="AH58" s="399"/>
      <c r="AI58" s="399"/>
      <c r="AJ58" s="399"/>
      <c r="AK58" s="399"/>
      <c r="AL58" s="399"/>
      <c r="AM58" s="399" t="s">
        <v>1036</v>
      </c>
      <c r="AN58" s="399" t="s">
        <v>1034</v>
      </c>
      <c r="AO58" s="399" t="s">
        <v>957</v>
      </c>
      <c r="AP58" s="399"/>
      <c r="AQ58" s="399"/>
      <c r="AR58" s="401"/>
      <c r="AS58" s="401"/>
      <c r="AT58" s="401"/>
      <c r="AU58" s="401"/>
      <c r="AV58" s="401"/>
      <c r="AW58" s="401"/>
      <c r="AX58" s="401"/>
      <c r="AY58" s="401"/>
      <c r="AZ58" s="401"/>
      <c r="BA58" s="401"/>
      <c r="BB58" s="401"/>
      <c r="BC58" s="401"/>
      <c r="BD58" s="401"/>
      <c r="BE58" s="401"/>
      <c r="BF58" s="401"/>
      <c r="BG58" s="401"/>
      <c r="BH58" s="401"/>
      <c r="BI58" s="401"/>
      <c r="BJ58" s="401"/>
      <c r="BK58" s="401"/>
      <c r="BL58" s="401"/>
      <c r="BM58" s="401"/>
      <c r="BN58" s="401"/>
      <c r="BO58" s="401"/>
      <c r="BP58" s="401"/>
      <c r="BQ58" s="401"/>
      <c r="BR58" s="401"/>
      <c r="BS58" s="401"/>
      <c r="BT58" s="401"/>
      <c r="BU58" s="401"/>
      <c r="BV58" s="401"/>
      <c r="BW58" s="401"/>
      <c r="BX58" s="401"/>
      <c r="BY58" s="401"/>
      <c r="BZ58" s="401"/>
      <c r="CA58" s="401"/>
      <c r="CB58" s="401"/>
      <c r="CC58" s="401"/>
      <c r="CD58" s="401"/>
      <c r="CE58" s="401"/>
      <c r="CF58" s="401"/>
      <c r="CG58" s="401"/>
      <c r="CH58" s="401"/>
      <c r="CI58" s="401"/>
      <c r="CJ58" s="401"/>
      <c r="CK58" s="401"/>
      <c r="CL58" s="401"/>
      <c r="CM58" s="401"/>
      <c r="CN58" s="401"/>
      <c r="CO58" s="401"/>
      <c r="CP58" s="401"/>
      <c r="CQ58" s="401"/>
      <c r="CR58" s="401"/>
      <c r="CS58" s="401"/>
      <c r="CT58" s="401"/>
      <c r="CU58" s="401"/>
      <c r="CV58" s="401"/>
      <c r="CW58" s="401"/>
      <c r="CX58" s="401"/>
      <c r="CY58" s="401"/>
      <c r="CZ58" s="401"/>
      <c r="DA58" s="401"/>
      <c r="DB58" s="401"/>
      <c r="DC58" s="401"/>
      <c r="DD58" s="401"/>
      <c r="DE58" s="401"/>
      <c r="DF58" s="401"/>
      <c r="DG58" s="401"/>
      <c r="DH58" s="401"/>
      <c r="DI58" s="401"/>
      <c r="DJ58" s="401"/>
      <c r="DK58" s="401"/>
      <c r="DL58" s="401"/>
      <c r="DM58" s="401"/>
      <c r="DN58" s="401"/>
      <c r="DO58" s="401"/>
      <c r="DP58" s="401"/>
      <c r="DQ58" s="401"/>
      <c r="DR58" s="401"/>
      <c r="DS58" s="401"/>
      <c r="DT58" s="401"/>
      <c r="DU58" s="401"/>
      <c r="DV58" s="401"/>
      <c r="DW58" s="401"/>
      <c r="DX58" s="401"/>
      <c r="DY58" s="401"/>
      <c r="DZ58" s="401"/>
      <c r="EA58" s="401"/>
      <c r="EB58" s="401"/>
      <c r="EC58" s="401"/>
      <c r="ED58" s="401"/>
      <c r="EE58" s="401"/>
      <c r="EF58" s="401"/>
      <c r="EG58" s="401"/>
      <c r="EH58" s="401"/>
      <c r="EI58" s="401"/>
      <c r="EJ58" s="401"/>
      <c r="EK58" s="401"/>
      <c r="EL58" s="401"/>
      <c r="EM58" s="401"/>
      <c r="EN58" s="401"/>
      <c r="EO58" s="401"/>
      <c r="EP58" s="401"/>
      <c r="EQ58" s="401"/>
      <c r="ER58" s="401"/>
      <c r="ES58" s="401"/>
      <c r="ET58" s="401"/>
      <c r="EU58" s="401"/>
      <c r="EV58" s="401"/>
      <c r="EW58" s="401"/>
      <c r="EX58" s="401"/>
      <c r="EY58" s="401"/>
      <c r="EZ58" s="401"/>
      <c r="FA58" s="401"/>
      <c r="FB58" s="401"/>
      <c r="FC58" s="401"/>
      <c r="FD58" s="401"/>
      <c r="FE58" s="401"/>
      <c r="FF58" s="401"/>
      <c r="FG58" s="401"/>
      <c r="FH58" s="401"/>
      <c r="FI58" s="401"/>
      <c r="FJ58" s="401"/>
      <c r="FK58" s="401"/>
      <c r="FL58" s="401"/>
      <c r="FM58" s="401"/>
      <c r="FN58" s="401"/>
      <c r="FO58" s="401"/>
      <c r="FP58" s="401"/>
      <c r="FQ58" s="401"/>
      <c r="FR58" s="401"/>
      <c r="FS58" s="401"/>
      <c r="FT58" s="401"/>
      <c r="FU58" s="401"/>
      <c r="FV58" s="401"/>
      <c r="FW58" s="401"/>
      <c r="FX58" s="401"/>
      <c r="FY58" s="401"/>
      <c r="FZ58" s="401"/>
      <c r="GA58" s="401"/>
      <c r="GB58" s="401"/>
      <c r="GC58" s="401"/>
      <c r="GD58" s="401"/>
      <c r="GE58" s="401"/>
      <c r="GF58" s="401"/>
      <c r="GG58" s="401"/>
      <c r="GH58" s="401"/>
      <c r="GI58" s="401"/>
      <c r="GJ58" s="401"/>
      <c r="GK58" s="401"/>
      <c r="GL58" s="401"/>
      <c r="GM58" s="401"/>
      <c r="GN58" s="401"/>
      <c r="GO58" s="401"/>
      <c r="GP58" s="401"/>
      <c r="GQ58" s="401"/>
      <c r="GR58" s="401"/>
      <c r="GS58" s="401"/>
      <c r="GT58" s="401"/>
      <c r="GU58" s="401"/>
      <c r="GV58" s="401"/>
      <c r="GW58" s="401"/>
      <c r="GX58" s="401"/>
      <c r="GY58" s="401"/>
      <c r="GZ58" s="401"/>
      <c r="HA58" s="401"/>
      <c r="HB58" s="401"/>
      <c r="HC58" s="401"/>
      <c r="HD58" s="401"/>
      <c r="HE58" s="401"/>
      <c r="HF58" s="401"/>
      <c r="HG58" s="401"/>
      <c r="HH58" s="401"/>
      <c r="HI58" s="401"/>
      <c r="HJ58" s="401"/>
      <c r="HK58" s="401"/>
      <c r="HL58" s="401"/>
      <c r="HM58" s="401"/>
      <c r="HN58" s="401"/>
      <c r="HO58" s="401"/>
      <c r="HP58" s="401"/>
      <c r="HQ58" s="401"/>
      <c r="HR58" s="401"/>
      <c r="HS58" s="401"/>
      <c r="HT58" s="401"/>
      <c r="HU58" s="401"/>
      <c r="HV58" s="401"/>
      <c r="HW58" s="401"/>
      <c r="HX58" s="401"/>
      <c r="HY58" s="401"/>
      <c r="HZ58" s="401"/>
      <c r="IA58" s="401"/>
      <c r="IB58" s="401"/>
      <c r="IC58" s="401"/>
      <c r="ID58" s="401"/>
      <c r="IE58" s="401"/>
      <c r="IF58" s="401"/>
      <c r="IG58" s="401"/>
      <c r="IH58" s="401"/>
      <c r="II58" s="401"/>
      <c r="IJ58" s="401"/>
      <c r="IK58" s="401"/>
      <c r="IL58" s="401"/>
      <c r="IM58" s="401"/>
      <c r="IN58" s="401"/>
      <c r="IO58" s="401"/>
      <c r="IP58" s="401"/>
      <c r="IQ58" s="401"/>
      <c r="IR58" s="401"/>
      <c r="IS58" s="401"/>
      <c r="IT58" s="401"/>
      <c r="IU58" s="401"/>
      <c r="IV58" s="401"/>
      <c r="IW58" s="401"/>
      <c r="IX58" s="401"/>
      <c r="IY58" s="402"/>
      <c r="IZ58" s="402"/>
      <c r="JA58" s="402"/>
      <c r="JB58" s="402"/>
      <c r="JC58" s="402"/>
      <c r="JD58" s="402"/>
      <c r="JE58" s="402"/>
      <c r="JF58" s="402"/>
      <c r="JG58" s="402"/>
      <c r="JH58" s="402"/>
      <c r="JI58" s="402"/>
      <c r="JJ58" s="402"/>
      <c r="JK58" s="402"/>
      <c r="JL58" s="402"/>
      <c r="JM58" s="402"/>
      <c r="JN58" s="402"/>
      <c r="JO58" s="402"/>
      <c r="JP58" s="402"/>
      <c r="JQ58" s="402"/>
      <c r="JR58" s="402"/>
      <c r="JS58" s="402"/>
      <c r="JT58" s="402"/>
      <c r="JU58" s="402"/>
      <c r="JV58" s="402"/>
      <c r="JW58" s="402"/>
      <c r="JX58" s="402"/>
      <c r="JY58" s="402"/>
      <c r="JZ58" s="402"/>
      <c r="KA58" s="402"/>
      <c r="KB58" s="402"/>
      <c r="KC58" s="402"/>
      <c r="KD58" s="402"/>
      <c r="KE58" s="402"/>
      <c r="KF58" s="402"/>
      <c r="KG58" s="402"/>
      <c r="KH58" s="402"/>
      <c r="KI58" s="402"/>
      <c r="KJ58" s="402"/>
      <c r="KK58" s="402"/>
      <c r="KL58" s="402"/>
      <c r="KM58" s="402"/>
      <c r="KN58" s="402"/>
      <c r="KO58" s="402"/>
      <c r="KP58" s="402"/>
      <c r="KQ58" s="402"/>
      <c r="KR58" s="402"/>
      <c r="KS58" s="402"/>
      <c r="KT58" s="402"/>
      <c r="KU58" s="402"/>
      <c r="KV58" s="402"/>
      <c r="KW58" s="402"/>
      <c r="KX58" s="402"/>
      <c r="KY58" s="402"/>
      <c r="KZ58" s="402"/>
      <c r="LA58" s="402"/>
      <c r="LB58" s="402"/>
      <c r="LC58" s="402"/>
      <c r="LD58" s="402"/>
      <c r="LE58" s="402"/>
      <c r="LF58" s="402"/>
      <c r="LG58" s="402"/>
      <c r="LH58" s="402"/>
      <c r="LI58" s="402"/>
      <c r="LJ58" s="402"/>
    </row>
    <row r="59" spans="1:322" x14ac:dyDescent="0.25">
      <c r="A59" s="371" t="s">
        <v>1363</v>
      </c>
      <c r="B59" s="397"/>
      <c r="C59" s="397" t="s">
        <v>6</v>
      </c>
      <c r="D59" s="397"/>
      <c r="E59" s="397"/>
      <c r="F59" s="397"/>
      <c r="G59" s="397"/>
      <c r="H59" s="397" t="s">
        <v>1037</v>
      </c>
      <c r="I59" s="397"/>
      <c r="J59" s="397" t="s">
        <v>1015</v>
      </c>
      <c r="K59" s="397" t="s">
        <v>516</v>
      </c>
      <c r="L59" s="397" t="s">
        <v>286</v>
      </c>
      <c r="M59" s="397" t="s">
        <v>519</v>
      </c>
      <c r="N59" s="397" t="s">
        <v>1038</v>
      </c>
      <c r="O59" s="397" t="s">
        <v>946</v>
      </c>
      <c r="P59" s="397"/>
      <c r="Q59" s="397" t="s">
        <v>955</v>
      </c>
      <c r="R59" s="397"/>
      <c r="S59" s="397"/>
      <c r="T59" s="397"/>
      <c r="U59" s="397"/>
      <c r="V59" s="397"/>
      <c r="W59" s="397"/>
      <c r="X59" s="397"/>
      <c r="Y59" s="397"/>
      <c r="Z59" s="397"/>
      <c r="AA59" s="397"/>
      <c r="AB59" s="397"/>
      <c r="AC59" s="397"/>
      <c r="AD59" s="397"/>
      <c r="AE59" s="397"/>
      <c r="AF59" s="397"/>
      <c r="AG59" s="399"/>
      <c r="AH59" s="399"/>
      <c r="AI59" s="399"/>
      <c r="AJ59" s="399"/>
      <c r="AK59" s="399"/>
      <c r="AL59" s="399"/>
      <c r="AM59" s="399"/>
      <c r="AN59" s="399"/>
      <c r="AO59" s="399" t="s">
        <v>1036</v>
      </c>
      <c r="AP59" s="399"/>
      <c r="AQ59" s="399" t="s">
        <v>1031</v>
      </c>
      <c r="AR59" s="399" t="s">
        <v>1039</v>
      </c>
      <c r="AS59" s="399" t="s">
        <v>1040</v>
      </c>
      <c r="AT59" s="399" t="s">
        <v>1041</v>
      </c>
      <c r="AU59" s="399" t="s">
        <v>1042</v>
      </c>
      <c r="AV59" s="399" t="s">
        <v>1043</v>
      </c>
      <c r="AW59" s="401"/>
      <c r="AX59" s="401"/>
      <c r="AY59" s="401"/>
      <c r="AZ59" s="401"/>
      <c r="BA59" s="401"/>
      <c r="BB59" s="401"/>
      <c r="BC59" s="401"/>
      <c r="BD59" s="401"/>
      <c r="BE59" s="401"/>
      <c r="BF59" s="401"/>
      <c r="BG59" s="401"/>
      <c r="BH59" s="401"/>
      <c r="BI59" s="401"/>
      <c r="BJ59" s="401"/>
      <c r="BK59" s="401"/>
      <c r="BL59" s="401"/>
      <c r="BM59" s="401"/>
      <c r="BN59" s="401"/>
      <c r="BO59" s="401"/>
      <c r="BP59" s="401"/>
      <c r="BQ59" s="401"/>
      <c r="BR59" s="401"/>
      <c r="BS59" s="401"/>
      <c r="BT59" s="401"/>
      <c r="BU59" s="401"/>
      <c r="BV59" s="401"/>
      <c r="BW59" s="401"/>
      <c r="BX59" s="401"/>
      <c r="BY59" s="401"/>
      <c r="BZ59" s="401"/>
      <c r="CA59" s="401"/>
      <c r="CB59" s="401"/>
      <c r="CC59" s="401"/>
      <c r="CD59" s="401"/>
      <c r="CE59" s="401"/>
      <c r="CF59" s="401"/>
      <c r="CG59" s="401"/>
      <c r="CH59" s="401"/>
      <c r="CI59" s="401"/>
      <c r="CJ59" s="401"/>
      <c r="CK59" s="401"/>
      <c r="CL59" s="401"/>
      <c r="CM59" s="401"/>
      <c r="CN59" s="401"/>
      <c r="CO59" s="401"/>
      <c r="CP59" s="401"/>
      <c r="CQ59" s="401"/>
      <c r="CR59" s="401"/>
      <c r="CS59" s="401"/>
      <c r="CT59" s="401"/>
      <c r="CU59" s="401"/>
      <c r="CV59" s="401"/>
      <c r="CW59" s="401"/>
      <c r="CX59" s="401"/>
      <c r="CY59" s="401"/>
      <c r="CZ59" s="401"/>
      <c r="DA59" s="401"/>
      <c r="DB59" s="401"/>
      <c r="DC59" s="401"/>
      <c r="DD59" s="401"/>
      <c r="DE59" s="401"/>
      <c r="DF59" s="401"/>
      <c r="DG59" s="401"/>
      <c r="DH59" s="401"/>
      <c r="DI59" s="401"/>
      <c r="DJ59" s="401"/>
      <c r="DK59" s="401"/>
      <c r="DL59" s="401"/>
      <c r="DM59" s="401"/>
      <c r="DN59" s="401"/>
      <c r="DO59" s="401"/>
      <c r="DP59" s="401"/>
      <c r="DQ59" s="401"/>
      <c r="DR59" s="401"/>
      <c r="DS59" s="401"/>
      <c r="DT59" s="401"/>
      <c r="DU59" s="401"/>
      <c r="DV59" s="401"/>
      <c r="DW59" s="401"/>
      <c r="DX59" s="401"/>
      <c r="DY59" s="401"/>
      <c r="DZ59" s="401"/>
      <c r="EA59" s="401"/>
      <c r="EB59" s="401"/>
      <c r="EC59" s="401"/>
      <c r="ED59" s="401"/>
      <c r="EE59" s="401"/>
      <c r="EF59" s="401"/>
      <c r="EG59" s="401"/>
      <c r="EH59" s="401"/>
      <c r="EI59" s="401"/>
      <c r="EJ59" s="401"/>
      <c r="EK59" s="401"/>
      <c r="EL59" s="401"/>
      <c r="EM59" s="401"/>
      <c r="EN59" s="401"/>
      <c r="EO59" s="401"/>
      <c r="EP59" s="401"/>
      <c r="EQ59" s="401"/>
      <c r="ER59" s="401"/>
      <c r="ES59" s="401"/>
      <c r="ET59" s="401"/>
      <c r="EU59" s="401"/>
      <c r="EV59" s="401"/>
      <c r="EW59" s="401"/>
      <c r="EX59" s="401"/>
      <c r="EY59" s="401"/>
      <c r="EZ59" s="401"/>
      <c r="FA59" s="401"/>
      <c r="FB59" s="401"/>
      <c r="FC59" s="401"/>
      <c r="FD59" s="401"/>
      <c r="FE59" s="401"/>
      <c r="FF59" s="401"/>
      <c r="FG59" s="401"/>
      <c r="FH59" s="401"/>
      <c r="FI59" s="401"/>
      <c r="FJ59" s="401"/>
      <c r="FK59" s="401"/>
      <c r="FL59" s="401"/>
      <c r="FM59" s="401"/>
      <c r="FN59" s="401"/>
      <c r="FO59" s="401"/>
      <c r="FP59" s="401"/>
      <c r="FQ59" s="401"/>
      <c r="FR59" s="401"/>
      <c r="FS59" s="401"/>
      <c r="FT59" s="401"/>
      <c r="FU59" s="401"/>
      <c r="FV59" s="401"/>
      <c r="FW59" s="401"/>
      <c r="FX59" s="401"/>
      <c r="FY59" s="401"/>
      <c r="FZ59" s="401"/>
      <c r="GA59" s="401"/>
      <c r="GB59" s="401"/>
      <c r="GC59" s="401"/>
      <c r="GD59" s="401"/>
      <c r="GE59" s="401"/>
      <c r="GF59" s="401"/>
      <c r="GG59" s="401"/>
      <c r="GH59" s="401"/>
      <c r="GI59" s="401"/>
      <c r="GJ59" s="401"/>
      <c r="GK59" s="401"/>
      <c r="GL59" s="401"/>
      <c r="GM59" s="401"/>
      <c r="GN59" s="401"/>
      <c r="GO59" s="401"/>
      <c r="GP59" s="401"/>
      <c r="GQ59" s="401"/>
      <c r="GR59" s="401"/>
      <c r="GS59" s="401"/>
      <c r="GT59" s="401"/>
      <c r="GU59" s="401"/>
      <c r="GV59" s="401"/>
      <c r="GW59" s="401"/>
      <c r="GX59" s="401"/>
      <c r="GY59" s="401"/>
      <c r="GZ59" s="401"/>
      <c r="HA59" s="401"/>
      <c r="HB59" s="401"/>
      <c r="HC59" s="401"/>
      <c r="HD59" s="401"/>
      <c r="HE59" s="401"/>
      <c r="HF59" s="401"/>
      <c r="HG59" s="401"/>
      <c r="HH59" s="401"/>
      <c r="HI59" s="401"/>
      <c r="HJ59" s="401"/>
      <c r="HK59" s="401"/>
      <c r="HL59" s="401"/>
      <c r="HM59" s="401"/>
      <c r="HN59" s="401"/>
      <c r="HO59" s="401"/>
      <c r="HP59" s="401"/>
      <c r="HQ59" s="401"/>
      <c r="HR59" s="401"/>
      <c r="HS59" s="401"/>
      <c r="HT59" s="401"/>
      <c r="HU59" s="401"/>
      <c r="HV59" s="401"/>
      <c r="HW59" s="401"/>
      <c r="HX59" s="401"/>
      <c r="HY59" s="401"/>
      <c r="HZ59" s="401"/>
      <c r="IA59" s="401"/>
      <c r="IB59" s="401"/>
      <c r="IC59" s="401"/>
      <c r="ID59" s="401"/>
      <c r="IE59" s="401"/>
      <c r="IF59" s="401"/>
      <c r="IG59" s="401"/>
      <c r="IH59" s="401"/>
      <c r="II59" s="401"/>
      <c r="IJ59" s="401"/>
      <c r="IK59" s="401"/>
      <c r="IL59" s="401"/>
      <c r="IM59" s="401"/>
      <c r="IN59" s="401"/>
      <c r="IO59" s="401"/>
      <c r="IP59" s="401"/>
      <c r="IQ59" s="401"/>
      <c r="IR59" s="401"/>
      <c r="IS59" s="401"/>
      <c r="IT59" s="401"/>
      <c r="IU59" s="401"/>
      <c r="IV59" s="401"/>
      <c r="IW59" s="401"/>
      <c r="IX59" s="401"/>
      <c r="IY59" s="402"/>
      <c r="IZ59" s="402"/>
      <c r="JA59" s="402"/>
      <c r="JB59" s="402"/>
      <c r="JC59" s="402"/>
      <c r="JD59" s="402"/>
      <c r="JE59" s="402"/>
      <c r="JF59" s="402"/>
      <c r="JG59" s="402"/>
      <c r="JH59" s="402"/>
      <c r="JI59" s="402"/>
      <c r="JJ59" s="402"/>
      <c r="JK59" s="402"/>
      <c r="JL59" s="402"/>
      <c r="JM59" s="402"/>
      <c r="JN59" s="402"/>
      <c r="JO59" s="402"/>
      <c r="JP59" s="402"/>
      <c r="JQ59" s="402"/>
      <c r="JR59" s="402"/>
      <c r="JS59" s="402"/>
      <c r="JT59" s="402"/>
      <c r="JU59" s="402"/>
      <c r="JV59" s="402"/>
      <c r="JW59" s="402"/>
      <c r="JX59" s="402"/>
      <c r="JY59" s="402"/>
      <c r="JZ59" s="402"/>
      <c r="KA59" s="402"/>
      <c r="KB59" s="402"/>
      <c r="KC59" s="402"/>
      <c r="KD59" s="402"/>
      <c r="KE59" s="402"/>
      <c r="KF59" s="402"/>
      <c r="KG59" s="402"/>
      <c r="KH59" s="402"/>
      <c r="KI59" s="402"/>
      <c r="KJ59" s="402"/>
      <c r="KK59" s="402"/>
      <c r="KL59" s="402"/>
      <c r="KM59" s="402"/>
      <c r="KN59" s="402"/>
      <c r="KO59" s="402"/>
      <c r="KP59" s="402"/>
      <c r="KQ59" s="402"/>
      <c r="KR59" s="402"/>
      <c r="KS59" s="402"/>
      <c r="KT59" s="402"/>
      <c r="KU59" s="402"/>
      <c r="KV59" s="402"/>
      <c r="KW59" s="402"/>
      <c r="KX59" s="402"/>
      <c r="KY59" s="402"/>
      <c r="KZ59" s="402"/>
      <c r="LA59" s="402"/>
      <c r="LB59" s="402"/>
      <c r="LC59" s="402"/>
      <c r="LD59" s="402"/>
      <c r="LE59" s="402"/>
      <c r="LF59" s="402"/>
      <c r="LG59" s="402"/>
      <c r="LH59" s="402"/>
      <c r="LI59" s="402"/>
      <c r="LJ59" s="402"/>
    </row>
    <row r="60" spans="1:322" x14ac:dyDescent="0.25">
      <c r="A60" s="371" t="s">
        <v>1364</v>
      </c>
      <c r="B60" s="397"/>
      <c r="C60" s="397" t="s">
        <v>6</v>
      </c>
      <c r="D60" s="397"/>
      <c r="E60" s="397"/>
      <c r="F60" s="397"/>
      <c r="G60" s="397" t="s">
        <v>277</v>
      </c>
      <c r="H60" s="397" t="s">
        <v>1044</v>
      </c>
      <c r="I60" s="397"/>
      <c r="J60" s="397" t="s">
        <v>1045</v>
      </c>
      <c r="K60" s="397" t="s">
        <v>286</v>
      </c>
      <c r="L60" s="397" t="s">
        <v>955</v>
      </c>
      <c r="M60" s="397"/>
      <c r="N60" s="397" t="s">
        <v>512</v>
      </c>
      <c r="O60" s="397" t="s">
        <v>1046</v>
      </c>
      <c r="P60" s="397"/>
      <c r="Q60" s="397"/>
      <c r="R60" s="397" t="s">
        <v>517</v>
      </c>
      <c r="S60" s="397"/>
      <c r="T60" s="397"/>
      <c r="U60" s="397"/>
      <c r="V60" s="397"/>
      <c r="W60" s="397"/>
      <c r="X60" s="397"/>
      <c r="Y60" s="397"/>
      <c r="Z60" s="397"/>
      <c r="AA60" s="397"/>
      <c r="AB60" s="397"/>
      <c r="AC60" s="397"/>
      <c r="AD60" s="397"/>
      <c r="AE60" s="397"/>
      <c r="AF60" s="397"/>
      <c r="AG60" s="399"/>
      <c r="AH60" s="399"/>
      <c r="AI60" s="399"/>
      <c r="AJ60" s="399"/>
      <c r="AK60" s="399"/>
      <c r="AL60" s="399"/>
      <c r="AM60" s="399"/>
      <c r="AN60" s="399"/>
      <c r="AO60" s="399"/>
      <c r="AP60" s="399"/>
      <c r="AQ60" s="399"/>
      <c r="AR60" s="401"/>
      <c r="AS60" s="401"/>
      <c r="AT60" s="401"/>
      <c r="AU60" s="401"/>
      <c r="AV60" s="401"/>
      <c r="AW60" s="401"/>
      <c r="AX60" s="401" t="s">
        <v>284</v>
      </c>
      <c r="AY60" s="401" t="s">
        <v>1034</v>
      </c>
      <c r="AZ60" s="401" t="s">
        <v>1047</v>
      </c>
      <c r="BA60" s="401" t="s">
        <v>1040</v>
      </c>
      <c r="BB60" s="401" t="s">
        <v>1048</v>
      </c>
      <c r="BC60" s="401"/>
      <c r="BD60" s="401"/>
      <c r="BE60" s="401"/>
      <c r="BF60" s="401"/>
      <c r="BG60" s="401"/>
      <c r="BH60" s="401"/>
      <c r="BI60" s="401"/>
      <c r="BJ60" s="401"/>
      <c r="BK60" s="401"/>
      <c r="BL60" s="401"/>
      <c r="BM60" s="401"/>
      <c r="BN60" s="401"/>
      <c r="BO60" s="401"/>
      <c r="BP60" s="401"/>
      <c r="BQ60" s="401"/>
      <c r="BR60" s="401"/>
      <c r="BS60" s="401"/>
      <c r="BT60" s="401"/>
      <c r="BU60" s="401"/>
      <c r="BV60" s="401"/>
      <c r="BW60" s="401"/>
      <c r="BX60" s="401"/>
      <c r="BY60" s="401"/>
      <c r="BZ60" s="401"/>
      <c r="CA60" s="401"/>
      <c r="CB60" s="401"/>
      <c r="CC60" s="401"/>
      <c r="CD60" s="401"/>
      <c r="CE60" s="401"/>
      <c r="CF60" s="401"/>
      <c r="CG60" s="401"/>
      <c r="CH60" s="401"/>
      <c r="CI60" s="401"/>
      <c r="CJ60" s="401"/>
      <c r="CK60" s="401"/>
      <c r="CL60" s="401"/>
      <c r="CM60" s="401"/>
      <c r="CN60" s="401"/>
      <c r="CO60" s="401"/>
      <c r="CP60" s="401"/>
      <c r="CQ60" s="401"/>
      <c r="CR60" s="401"/>
      <c r="CS60" s="401"/>
      <c r="CT60" s="401"/>
      <c r="CU60" s="401"/>
      <c r="CV60" s="401"/>
      <c r="CW60" s="401"/>
      <c r="CX60" s="401"/>
      <c r="CY60" s="401"/>
      <c r="CZ60" s="401"/>
      <c r="DA60" s="401"/>
      <c r="DB60" s="401"/>
      <c r="DC60" s="401"/>
      <c r="DD60" s="401"/>
      <c r="DE60" s="401"/>
      <c r="DF60" s="401"/>
      <c r="DG60" s="401"/>
      <c r="DH60" s="401"/>
      <c r="DI60" s="401"/>
      <c r="DJ60" s="401"/>
      <c r="DK60" s="401"/>
      <c r="DL60" s="401"/>
      <c r="DM60" s="401"/>
      <c r="DN60" s="401"/>
      <c r="DO60" s="401"/>
      <c r="DP60" s="401"/>
      <c r="DQ60" s="401"/>
      <c r="DR60" s="401"/>
      <c r="DS60" s="401"/>
      <c r="DT60" s="401"/>
      <c r="DU60" s="401"/>
      <c r="DV60" s="401"/>
      <c r="DW60" s="401"/>
      <c r="DX60" s="401"/>
      <c r="DY60" s="401"/>
      <c r="DZ60" s="401"/>
      <c r="EA60" s="401"/>
      <c r="EB60" s="401"/>
      <c r="EC60" s="401"/>
      <c r="ED60" s="401"/>
      <c r="EE60" s="401"/>
      <c r="EF60" s="401"/>
      <c r="EG60" s="401"/>
      <c r="EH60" s="401"/>
      <c r="EI60" s="401"/>
      <c r="EJ60" s="401"/>
      <c r="EK60" s="401"/>
      <c r="EL60" s="401"/>
      <c r="EM60" s="401"/>
      <c r="EN60" s="401"/>
      <c r="EO60" s="401"/>
      <c r="EP60" s="401"/>
      <c r="EQ60" s="401"/>
      <c r="ER60" s="401"/>
      <c r="ES60" s="401"/>
      <c r="ET60" s="401"/>
      <c r="EU60" s="401"/>
      <c r="EV60" s="401"/>
      <c r="EW60" s="401"/>
      <c r="EX60" s="401"/>
      <c r="EY60" s="401"/>
      <c r="EZ60" s="401"/>
      <c r="FA60" s="401"/>
      <c r="FB60" s="401"/>
      <c r="FC60" s="401"/>
      <c r="FD60" s="401"/>
      <c r="FE60" s="401"/>
      <c r="FF60" s="401"/>
      <c r="FG60" s="401"/>
      <c r="FH60" s="401"/>
      <c r="FI60" s="401"/>
      <c r="FJ60" s="401"/>
      <c r="FK60" s="401"/>
      <c r="FL60" s="401"/>
      <c r="FM60" s="401"/>
      <c r="FN60" s="401"/>
      <c r="FO60" s="401"/>
      <c r="FP60" s="401"/>
      <c r="FQ60" s="401"/>
      <c r="FR60" s="401"/>
      <c r="FS60" s="401"/>
      <c r="FT60" s="401"/>
      <c r="FU60" s="401"/>
      <c r="FV60" s="401"/>
      <c r="FW60" s="401"/>
      <c r="FX60" s="401"/>
      <c r="FY60" s="401"/>
      <c r="FZ60" s="401"/>
      <c r="GA60" s="401"/>
      <c r="GB60" s="401"/>
      <c r="GC60" s="401"/>
      <c r="GD60" s="401"/>
      <c r="GE60" s="401"/>
      <c r="GF60" s="401"/>
      <c r="GG60" s="401"/>
      <c r="GH60" s="401"/>
      <c r="GI60" s="401"/>
      <c r="GJ60" s="401"/>
      <c r="GK60" s="401"/>
      <c r="GL60" s="401"/>
      <c r="GM60" s="401"/>
      <c r="GN60" s="401"/>
      <c r="GO60" s="401"/>
      <c r="GP60" s="401"/>
      <c r="GQ60" s="401"/>
      <c r="GR60" s="401"/>
      <c r="GS60" s="401"/>
      <c r="GT60" s="401"/>
      <c r="GU60" s="401"/>
      <c r="GV60" s="401"/>
      <c r="GW60" s="401"/>
      <c r="GX60" s="401"/>
      <c r="GY60" s="401"/>
      <c r="GZ60" s="401"/>
      <c r="HA60" s="401"/>
      <c r="HB60" s="401"/>
      <c r="HC60" s="401"/>
      <c r="HD60" s="401"/>
      <c r="HE60" s="401"/>
      <c r="HF60" s="401"/>
      <c r="HG60" s="401"/>
      <c r="HH60" s="401"/>
      <c r="HI60" s="401"/>
      <c r="HJ60" s="401"/>
      <c r="HK60" s="401"/>
      <c r="HL60" s="401"/>
      <c r="HM60" s="401"/>
      <c r="HN60" s="401"/>
      <c r="HO60" s="401"/>
      <c r="HP60" s="401"/>
      <c r="HQ60" s="401"/>
      <c r="HR60" s="401"/>
      <c r="HS60" s="401"/>
      <c r="HT60" s="401"/>
      <c r="HU60" s="401"/>
      <c r="HV60" s="401"/>
      <c r="HW60" s="401"/>
      <c r="HX60" s="401"/>
      <c r="HY60" s="401"/>
      <c r="HZ60" s="401"/>
      <c r="IA60" s="401"/>
      <c r="IB60" s="401"/>
      <c r="IC60" s="401"/>
      <c r="ID60" s="401"/>
      <c r="IE60" s="401"/>
      <c r="IF60" s="401"/>
      <c r="IG60" s="401"/>
      <c r="IH60" s="401"/>
      <c r="II60" s="401"/>
      <c r="IJ60" s="401"/>
      <c r="IK60" s="401"/>
      <c r="IL60" s="401"/>
      <c r="IM60" s="401"/>
      <c r="IN60" s="401"/>
      <c r="IO60" s="401"/>
      <c r="IP60" s="401"/>
      <c r="IQ60" s="401"/>
      <c r="IR60" s="401"/>
      <c r="IS60" s="401"/>
      <c r="IT60" s="401"/>
      <c r="IU60" s="401"/>
      <c r="IV60" s="401"/>
      <c r="IW60" s="401"/>
      <c r="IX60" s="401"/>
      <c r="IY60" s="402"/>
      <c r="IZ60" s="402"/>
      <c r="JA60" s="402"/>
      <c r="JB60" s="402"/>
      <c r="JC60" s="402"/>
      <c r="JD60" s="402"/>
      <c r="JE60" s="402"/>
      <c r="JF60" s="402"/>
      <c r="JG60" s="402"/>
      <c r="JH60" s="402"/>
      <c r="JI60" s="402"/>
      <c r="JJ60" s="402"/>
      <c r="JK60" s="402"/>
      <c r="JL60" s="402"/>
      <c r="JM60" s="402"/>
      <c r="JN60" s="402"/>
      <c r="JO60" s="402"/>
      <c r="JP60" s="402"/>
      <c r="JQ60" s="402"/>
      <c r="JR60" s="402"/>
      <c r="JS60" s="402"/>
      <c r="JT60" s="402"/>
      <c r="JU60" s="402"/>
      <c r="JV60" s="402"/>
      <c r="JW60" s="402"/>
      <c r="JX60" s="402"/>
      <c r="JY60" s="402"/>
      <c r="JZ60" s="402"/>
      <c r="KA60" s="402"/>
      <c r="KB60" s="402"/>
      <c r="KC60" s="402"/>
      <c r="KD60" s="402"/>
      <c r="KE60" s="402"/>
      <c r="KF60" s="402"/>
      <c r="KG60" s="402"/>
      <c r="KH60" s="402"/>
      <c r="KI60" s="402"/>
      <c r="KJ60" s="402"/>
      <c r="KK60" s="402"/>
      <c r="KL60" s="402"/>
      <c r="KM60" s="402"/>
      <c r="KN60" s="402"/>
      <c r="KO60" s="402"/>
      <c r="KP60" s="402"/>
      <c r="KQ60" s="402"/>
      <c r="KR60" s="402"/>
      <c r="KS60" s="402"/>
      <c r="KT60" s="402"/>
      <c r="KU60" s="402"/>
      <c r="KV60" s="402"/>
      <c r="KW60" s="402"/>
      <c r="KX60" s="402"/>
      <c r="KY60" s="402"/>
      <c r="KZ60" s="402"/>
      <c r="LA60" s="402"/>
      <c r="LB60" s="402"/>
      <c r="LC60" s="402"/>
      <c r="LD60" s="402"/>
      <c r="LE60" s="402"/>
      <c r="LF60" s="402"/>
      <c r="LG60" s="402"/>
      <c r="LH60" s="402"/>
      <c r="LI60" s="402"/>
      <c r="LJ60" s="402"/>
    </row>
    <row r="61" spans="1:322" x14ac:dyDescent="0.25">
      <c r="A61" s="371" t="s">
        <v>1365</v>
      </c>
      <c r="B61" s="403"/>
      <c r="C61" s="397" t="s">
        <v>6</v>
      </c>
      <c r="D61" s="397"/>
      <c r="E61" s="397"/>
      <c r="F61" s="397"/>
      <c r="G61" s="397" t="s">
        <v>288</v>
      </c>
      <c r="H61" s="403" t="s">
        <v>1049</v>
      </c>
      <c r="I61" s="397"/>
      <c r="J61" s="397" t="s">
        <v>1050</v>
      </c>
      <c r="K61" s="397"/>
      <c r="L61" s="397" t="s">
        <v>1051</v>
      </c>
      <c r="M61" s="397" t="s">
        <v>1052</v>
      </c>
      <c r="N61" s="397" t="s">
        <v>284</v>
      </c>
      <c r="O61" s="397" t="s">
        <v>516</v>
      </c>
      <c r="P61" s="397"/>
      <c r="Q61" s="397"/>
      <c r="R61" s="397"/>
      <c r="S61" s="397" t="s">
        <v>1053</v>
      </c>
      <c r="T61" s="397"/>
      <c r="U61" s="397"/>
      <c r="V61" s="397"/>
      <c r="W61" s="397"/>
      <c r="X61" s="397"/>
      <c r="Y61" s="397"/>
      <c r="Z61" s="397"/>
      <c r="AA61" s="397"/>
      <c r="AB61" s="397"/>
      <c r="AC61" s="397"/>
      <c r="AD61" s="397"/>
      <c r="AE61" s="397"/>
      <c r="AF61" s="397"/>
      <c r="AG61" s="399"/>
      <c r="AH61" s="399" t="s">
        <v>1054</v>
      </c>
      <c r="AI61" s="399"/>
      <c r="AJ61" s="399"/>
      <c r="AK61" s="399"/>
      <c r="AL61" s="399"/>
      <c r="AM61" s="399"/>
      <c r="AN61" s="399"/>
      <c r="AO61" s="399"/>
      <c r="AP61" s="399"/>
      <c r="AQ61" s="399"/>
      <c r="AR61" s="401"/>
      <c r="AS61" s="401"/>
      <c r="AT61" s="401"/>
      <c r="AU61" s="401"/>
      <c r="AV61" s="401"/>
      <c r="AW61" s="401"/>
      <c r="AX61" s="401"/>
      <c r="AY61" s="401"/>
      <c r="AZ61" s="401"/>
      <c r="BA61" s="401"/>
      <c r="BB61" s="401"/>
      <c r="BC61" s="401" t="s">
        <v>1055</v>
      </c>
      <c r="BD61" s="401" t="s">
        <v>1041</v>
      </c>
      <c r="BE61" s="401" t="s">
        <v>1056</v>
      </c>
      <c r="BF61" s="401"/>
      <c r="BG61" s="401"/>
      <c r="BH61" s="401"/>
      <c r="BI61" s="401"/>
      <c r="BJ61" s="401"/>
      <c r="BK61" s="401"/>
      <c r="BL61" s="401"/>
      <c r="BM61" s="401"/>
      <c r="BN61" s="401"/>
      <c r="BO61" s="401"/>
      <c r="BP61" s="401"/>
      <c r="BQ61" s="401"/>
      <c r="BR61" s="401"/>
      <c r="BS61" s="401"/>
      <c r="BT61" s="401"/>
      <c r="BU61" s="401"/>
      <c r="BV61" s="401"/>
      <c r="BW61" s="401"/>
      <c r="BX61" s="401"/>
      <c r="BY61" s="401"/>
      <c r="BZ61" s="401"/>
      <c r="CA61" s="401"/>
      <c r="CB61" s="401"/>
      <c r="CC61" s="401"/>
      <c r="CD61" s="401"/>
      <c r="CE61" s="401"/>
      <c r="CF61" s="401"/>
      <c r="CG61" s="401"/>
      <c r="CH61" s="401"/>
      <c r="CI61" s="401"/>
      <c r="CJ61" s="401"/>
      <c r="CK61" s="401"/>
      <c r="CL61" s="401"/>
      <c r="CM61" s="401"/>
      <c r="CN61" s="401"/>
      <c r="CO61" s="401"/>
      <c r="CP61" s="401"/>
      <c r="CQ61" s="401"/>
      <c r="CR61" s="401"/>
      <c r="CS61" s="401"/>
      <c r="CT61" s="401"/>
      <c r="CU61" s="401"/>
      <c r="CV61" s="401"/>
      <c r="CW61" s="401"/>
      <c r="CX61" s="401"/>
      <c r="CY61" s="401"/>
      <c r="CZ61" s="401"/>
      <c r="DA61" s="401"/>
      <c r="DB61" s="401"/>
      <c r="DC61" s="401"/>
      <c r="DD61" s="401"/>
      <c r="DE61" s="401"/>
      <c r="DF61" s="401"/>
      <c r="DG61" s="401"/>
      <c r="DH61" s="401"/>
      <c r="DI61" s="401"/>
      <c r="DJ61" s="401"/>
      <c r="DK61" s="401"/>
      <c r="DL61" s="401"/>
      <c r="DM61" s="401"/>
      <c r="DN61" s="401"/>
      <c r="DO61" s="401"/>
      <c r="DP61" s="401"/>
      <c r="DQ61" s="401"/>
      <c r="DR61" s="401"/>
      <c r="DS61" s="401"/>
      <c r="DT61" s="401"/>
      <c r="DU61" s="401"/>
      <c r="DV61" s="401"/>
      <c r="DW61" s="401"/>
      <c r="DX61" s="401"/>
      <c r="DY61" s="401"/>
      <c r="DZ61" s="401"/>
      <c r="EA61" s="401"/>
      <c r="EB61" s="401"/>
      <c r="EC61" s="401"/>
      <c r="ED61" s="401"/>
      <c r="EE61" s="401"/>
      <c r="EF61" s="401"/>
      <c r="EG61" s="401"/>
      <c r="EH61" s="401"/>
      <c r="EI61" s="401"/>
      <c r="EJ61" s="401"/>
      <c r="EK61" s="401"/>
      <c r="EL61" s="401"/>
      <c r="EM61" s="401"/>
      <c r="EN61" s="401"/>
      <c r="EO61" s="401"/>
      <c r="EP61" s="401"/>
      <c r="EQ61" s="401"/>
      <c r="ER61" s="401"/>
      <c r="ES61" s="401"/>
      <c r="ET61" s="401"/>
      <c r="EU61" s="401"/>
      <c r="EV61" s="401"/>
      <c r="EW61" s="401"/>
      <c r="EX61" s="401"/>
      <c r="EY61" s="401"/>
      <c r="EZ61" s="401"/>
      <c r="FA61" s="401"/>
      <c r="FB61" s="401"/>
      <c r="FC61" s="401"/>
      <c r="FD61" s="401"/>
      <c r="FE61" s="401"/>
      <c r="FF61" s="401"/>
      <c r="FG61" s="401"/>
      <c r="FH61" s="401"/>
      <c r="FI61" s="401"/>
      <c r="FJ61" s="401"/>
      <c r="FK61" s="401"/>
      <c r="FL61" s="401"/>
      <c r="FM61" s="401"/>
      <c r="FN61" s="401"/>
      <c r="FO61" s="401"/>
      <c r="FP61" s="401"/>
      <c r="FQ61" s="401"/>
      <c r="FR61" s="401"/>
      <c r="FS61" s="401"/>
      <c r="FT61" s="401"/>
      <c r="FU61" s="401"/>
      <c r="FV61" s="401"/>
      <c r="FW61" s="401"/>
      <c r="FX61" s="401"/>
      <c r="FY61" s="401"/>
      <c r="FZ61" s="401"/>
      <c r="GA61" s="401"/>
      <c r="GB61" s="401"/>
      <c r="GC61" s="401"/>
      <c r="GD61" s="401"/>
      <c r="GE61" s="401"/>
      <c r="GF61" s="401"/>
      <c r="GG61" s="401"/>
      <c r="GH61" s="401"/>
      <c r="GI61" s="401"/>
      <c r="GJ61" s="401"/>
      <c r="GK61" s="401"/>
      <c r="GL61" s="401"/>
      <c r="GM61" s="401"/>
      <c r="GN61" s="401"/>
      <c r="GO61" s="401"/>
      <c r="GP61" s="401"/>
      <c r="GQ61" s="401"/>
      <c r="GR61" s="401"/>
      <c r="GS61" s="401"/>
      <c r="GT61" s="401"/>
      <c r="GU61" s="401"/>
      <c r="GV61" s="401"/>
      <c r="GW61" s="401"/>
      <c r="GX61" s="401"/>
      <c r="GY61" s="401"/>
      <c r="GZ61" s="401"/>
      <c r="HA61" s="401"/>
      <c r="HB61" s="401"/>
      <c r="HC61" s="401"/>
      <c r="HD61" s="401"/>
      <c r="HE61" s="401"/>
      <c r="HF61" s="401"/>
      <c r="HG61" s="401"/>
      <c r="HH61" s="401"/>
      <c r="HI61" s="401"/>
      <c r="HJ61" s="401"/>
      <c r="HK61" s="401"/>
      <c r="HL61" s="401"/>
      <c r="HM61" s="401"/>
      <c r="HN61" s="401"/>
      <c r="HO61" s="401"/>
      <c r="HP61" s="401"/>
      <c r="HQ61" s="401"/>
      <c r="HR61" s="401"/>
      <c r="HS61" s="401"/>
      <c r="HT61" s="401"/>
      <c r="HU61" s="401"/>
      <c r="HV61" s="401"/>
      <c r="HW61" s="401"/>
      <c r="HX61" s="401"/>
      <c r="HY61" s="401"/>
      <c r="HZ61" s="401"/>
      <c r="IA61" s="401"/>
      <c r="IB61" s="401"/>
      <c r="IC61" s="401"/>
      <c r="ID61" s="401"/>
      <c r="IE61" s="401"/>
      <c r="IF61" s="401"/>
      <c r="IG61" s="401"/>
      <c r="IH61" s="401"/>
      <c r="II61" s="401"/>
      <c r="IJ61" s="401"/>
      <c r="IK61" s="401"/>
      <c r="IL61" s="401"/>
      <c r="IM61" s="401"/>
      <c r="IN61" s="401"/>
      <c r="IO61" s="401"/>
      <c r="IP61" s="401"/>
      <c r="IQ61" s="401"/>
      <c r="IR61" s="401"/>
      <c r="IS61" s="401"/>
      <c r="IT61" s="401"/>
      <c r="IU61" s="401"/>
      <c r="IV61" s="401"/>
      <c r="IW61" s="401"/>
      <c r="IX61" s="401"/>
      <c r="IY61" s="402"/>
      <c r="IZ61" s="402"/>
      <c r="JA61" s="402"/>
      <c r="JB61" s="402"/>
      <c r="JC61" s="402"/>
      <c r="JD61" s="402"/>
      <c r="JE61" s="402"/>
      <c r="JF61" s="402"/>
      <c r="JG61" s="402"/>
      <c r="JH61" s="402"/>
      <c r="JI61" s="402"/>
      <c r="JJ61" s="402"/>
      <c r="JK61" s="402"/>
      <c r="JL61" s="402"/>
      <c r="JM61" s="402"/>
      <c r="JN61" s="402"/>
      <c r="JO61" s="402"/>
      <c r="JP61" s="402"/>
      <c r="JQ61" s="402"/>
      <c r="JR61" s="402"/>
      <c r="JS61" s="402"/>
      <c r="JT61" s="402"/>
      <c r="JU61" s="402"/>
      <c r="JV61" s="402"/>
      <c r="JW61" s="402"/>
      <c r="JX61" s="402"/>
      <c r="JY61" s="402"/>
      <c r="JZ61" s="402"/>
      <c r="KA61" s="402"/>
      <c r="KB61" s="402"/>
      <c r="KC61" s="402"/>
      <c r="KD61" s="402"/>
      <c r="KE61" s="402"/>
      <c r="KF61" s="402"/>
      <c r="KG61" s="402"/>
      <c r="KH61" s="402"/>
      <c r="KI61" s="402"/>
      <c r="KJ61" s="402"/>
      <c r="KK61" s="402"/>
      <c r="KL61" s="402"/>
      <c r="KM61" s="402"/>
      <c r="KN61" s="402"/>
      <c r="KO61" s="402"/>
      <c r="KP61" s="402"/>
      <c r="KQ61" s="402"/>
      <c r="KR61" s="402"/>
      <c r="KS61" s="402"/>
      <c r="KT61" s="402"/>
      <c r="KU61" s="402"/>
      <c r="KV61" s="402"/>
      <c r="KW61" s="402"/>
      <c r="KX61" s="402"/>
      <c r="KY61" s="402"/>
      <c r="KZ61" s="402"/>
      <c r="LA61" s="402"/>
      <c r="LB61" s="402"/>
      <c r="LC61" s="402"/>
      <c r="LD61" s="402"/>
      <c r="LE61" s="402"/>
      <c r="LF61" s="402"/>
      <c r="LG61" s="402"/>
      <c r="LH61" s="402"/>
      <c r="LI61" s="402"/>
      <c r="LJ61" s="402"/>
    </row>
    <row r="62" spans="1:322" x14ac:dyDescent="0.25">
      <c r="A62" s="371" t="s">
        <v>1366</v>
      </c>
      <c r="B62" s="397"/>
      <c r="C62" s="397" t="s">
        <v>6</v>
      </c>
      <c r="D62" s="397"/>
      <c r="E62" s="397"/>
      <c r="F62" s="397"/>
      <c r="G62" s="397"/>
      <c r="H62" s="397"/>
      <c r="I62" s="397"/>
      <c r="J62" s="397"/>
      <c r="K62" s="397"/>
      <c r="L62" s="397"/>
      <c r="M62" s="397"/>
      <c r="N62" s="397"/>
      <c r="O62" s="397"/>
      <c r="P62" s="397" t="s">
        <v>1057</v>
      </c>
      <c r="Q62" s="397" t="s">
        <v>916</v>
      </c>
      <c r="R62" s="397"/>
      <c r="S62" s="397" t="s">
        <v>1058</v>
      </c>
      <c r="T62" s="397"/>
      <c r="U62" s="397"/>
      <c r="V62" s="397"/>
      <c r="W62" s="397"/>
      <c r="X62" s="397"/>
      <c r="Y62" s="397"/>
      <c r="Z62" s="397"/>
      <c r="AA62" s="397"/>
      <c r="AB62" s="397"/>
      <c r="AC62" s="397"/>
      <c r="AD62" s="397"/>
      <c r="AE62" s="397"/>
      <c r="AF62" s="397"/>
      <c r="AG62" s="399"/>
      <c r="AH62" s="399"/>
      <c r="AI62" s="399"/>
      <c r="AJ62" s="399"/>
      <c r="AK62" s="399"/>
      <c r="AL62" s="399"/>
      <c r="AM62" s="399"/>
      <c r="AN62" s="399"/>
      <c r="AO62" s="399"/>
      <c r="AP62" s="399"/>
      <c r="AQ62" s="399"/>
      <c r="AR62" s="401"/>
      <c r="AS62" s="401"/>
      <c r="AT62" s="401"/>
      <c r="AU62" s="401"/>
      <c r="AV62" s="401"/>
      <c r="AW62" s="401"/>
      <c r="AX62" s="401"/>
      <c r="AY62" s="401"/>
      <c r="AZ62" s="401"/>
      <c r="BA62" s="401"/>
      <c r="BB62" s="401"/>
      <c r="BC62" s="401"/>
      <c r="BD62" s="401"/>
      <c r="BE62" s="401"/>
      <c r="BF62" s="401" t="s">
        <v>1059</v>
      </c>
      <c r="BG62" s="401" t="s">
        <v>1060</v>
      </c>
      <c r="BH62" s="401"/>
      <c r="BI62" s="401"/>
      <c r="BJ62" s="401"/>
      <c r="BK62" s="401"/>
      <c r="BL62" s="401"/>
      <c r="BM62" s="401"/>
      <c r="BN62" s="401"/>
      <c r="BO62" s="401"/>
      <c r="BP62" s="401"/>
      <c r="BQ62" s="401"/>
      <c r="BR62" s="401"/>
      <c r="BS62" s="401"/>
      <c r="BT62" s="401"/>
      <c r="BU62" s="401"/>
      <c r="BV62" s="401"/>
      <c r="BW62" s="401"/>
      <c r="BX62" s="401"/>
      <c r="BY62" s="401"/>
      <c r="BZ62" s="401"/>
      <c r="CA62" s="401"/>
      <c r="CB62" s="401"/>
      <c r="CC62" s="401"/>
      <c r="CD62" s="401"/>
      <c r="CE62" s="401"/>
      <c r="CF62" s="401"/>
      <c r="CG62" s="401"/>
      <c r="CH62" s="401"/>
      <c r="CI62" s="401"/>
      <c r="CJ62" s="401"/>
      <c r="CK62" s="401"/>
      <c r="CL62" s="401"/>
      <c r="CM62" s="401"/>
      <c r="CN62" s="401"/>
      <c r="CO62" s="401"/>
      <c r="CP62" s="401"/>
      <c r="CQ62" s="401"/>
      <c r="CR62" s="401"/>
      <c r="CS62" s="401"/>
      <c r="CT62" s="401"/>
      <c r="CU62" s="401"/>
      <c r="CV62" s="401"/>
      <c r="CW62" s="401"/>
      <c r="CX62" s="401"/>
      <c r="CY62" s="401"/>
      <c r="CZ62" s="401"/>
      <c r="DA62" s="401"/>
      <c r="DB62" s="401"/>
      <c r="DC62" s="401"/>
      <c r="DD62" s="401"/>
      <c r="DE62" s="401"/>
      <c r="DF62" s="401"/>
      <c r="DG62" s="401"/>
      <c r="DH62" s="401"/>
      <c r="DI62" s="401"/>
      <c r="DJ62" s="401"/>
      <c r="DK62" s="401"/>
      <c r="DL62" s="401"/>
      <c r="DM62" s="401"/>
      <c r="DN62" s="401"/>
      <c r="DO62" s="401"/>
      <c r="DP62" s="401"/>
      <c r="DQ62" s="401"/>
      <c r="DR62" s="401"/>
      <c r="DS62" s="401"/>
      <c r="DT62" s="401"/>
      <c r="DU62" s="401"/>
      <c r="DV62" s="401"/>
      <c r="DW62" s="401"/>
      <c r="DX62" s="401"/>
      <c r="DY62" s="401"/>
      <c r="DZ62" s="401"/>
      <c r="EA62" s="401"/>
      <c r="EB62" s="401"/>
      <c r="EC62" s="401"/>
      <c r="ED62" s="401"/>
      <c r="EE62" s="401"/>
      <c r="EF62" s="401"/>
      <c r="EG62" s="401"/>
      <c r="EH62" s="401"/>
      <c r="EI62" s="401"/>
      <c r="EJ62" s="401"/>
      <c r="EK62" s="401"/>
      <c r="EL62" s="401"/>
      <c r="EM62" s="401"/>
      <c r="EN62" s="401"/>
      <c r="EO62" s="401"/>
      <c r="EP62" s="401"/>
      <c r="EQ62" s="401"/>
      <c r="ER62" s="401"/>
      <c r="ES62" s="401"/>
      <c r="ET62" s="401"/>
      <c r="EU62" s="401"/>
      <c r="EV62" s="401"/>
      <c r="EW62" s="401"/>
      <c r="EX62" s="401"/>
      <c r="EY62" s="401"/>
      <c r="EZ62" s="401"/>
      <c r="FA62" s="401"/>
      <c r="FB62" s="401"/>
      <c r="FC62" s="401"/>
      <c r="FD62" s="401"/>
      <c r="FE62" s="401"/>
      <c r="FF62" s="401"/>
      <c r="FG62" s="401"/>
      <c r="FH62" s="401"/>
      <c r="FI62" s="401"/>
      <c r="FJ62" s="401"/>
      <c r="FK62" s="401"/>
      <c r="FL62" s="401"/>
      <c r="FM62" s="401"/>
      <c r="FN62" s="401"/>
      <c r="FO62" s="401"/>
      <c r="FP62" s="401"/>
      <c r="FQ62" s="401"/>
      <c r="FR62" s="401"/>
      <c r="FS62" s="401"/>
      <c r="FT62" s="401"/>
      <c r="FU62" s="401"/>
      <c r="FV62" s="401"/>
      <c r="FW62" s="401"/>
      <c r="FX62" s="401"/>
      <c r="FY62" s="401"/>
      <c r="FZ62" s="401"/>
      <c r="GA62" s="401"/>
      <c r="GB62" s="401"/>
      <c r="GC62" s="401"/>
      <c r="GD62" s="401"/>
      <c r="GE62" s="401"/>
      <c r="GF62" s="401"/>
      <c r="GG62" s="401"/>
      <c r="GH62" s="401"/>
      <c r="GI62" s="401"/>
      <c r="GJ62" s="401"/>
      <c r="GK62" s="401"/>
      <c r="GL62" s="401"/>
      <c r="GM62" s="401"/>
      <c r="GN62" s="401"/>
      <c r="GO62" s="401"/>
      <c r="GP62" s="401"/>
      <c r="GQ62" s="401"/>
      <c r="GR62" s="401"/>
      <c r="GS62" s="401"/>
      <c r="GT62" s="401"/>
      <c r="GU62" s="401"/>
      <c r="GV62" s="401"/>
      <c r="GW62" s="401"/>
      <c r="GX62" s="401"/>
      <c r="GY62" s="401"/>
      <c r="GZ62" s="401"/>
      <c r="HA62" s="401"/>
      <c r="HB62" s="401"/>
      <c r="HC62" s="401"/>
      <c r="HD62" s="401"/>
      <c r="HE62" s="401"/>
      <c r="HF62" s="401"/>
      <c r="HG62" s="401"/>
      <c r="HH62" s="401"/>
      <c r="HI62" s="401"/>
      <c r="HJ62" s="401"/>
      <c r="HK62" s="401"/>
      <c r="HL62" s="401"/>
      <c r="HM62" s="401"/>
      <c r="HN62" s="401"/>
      <c r="HO62" s="401"/>
      <c r="HP62" s="401"/>
      <c r="HQ62" s="401"/>
      <c r="HR62" s="401"/>
      <c r="HS62" s="401"/>
      <c r="HT62" s="401"/>
      <c r="HU62" s="401"/>
      <c r="HV62" s="401"/>
      <c r="HW62" s="401"/>
      <c r="HX62" s="401"/>
      <c r="HY62" s="401"/>
      <c r="HZ62" s="401"/>
      <c r="IA62" s="401"/>
      <c r="IB62" s="401"/>
      <c r="IC62" s="401"/>
      <c r="ID62" s="401"/>
      <c r="IE62" s="401"/>
      <c r="IF62" s="401"/>
      <c r="IG62" s="401"/>
      <c r="IH62" s="401"/>
      <c r="II62" s="401"/>
      <c r="IJ62" s="401"/>
      <c r="IK62" s="401"/>
      <c r="IL62" s="401"/>
      <c r="IM62" s="401"/>
      <c r="IN62" s="401"/>
      <c r="IO62" s="401"/>
      <c r="IP62" s="401"/>
      <c r="IQ62" s="401"/>
      <c r="IR62" s="401"/>
      <c r="IS62" s="401"/>
      <c r="IT62" s="401"/>
      <c r="IU62" s="401"/>
      <c r="IV62" s="401"/>
      <c r="IW62" s="401"/>
      <c r="IX62" s="401"/>
      <c r="IY62" s="402"/>
      <c r="IZ62" s="402"/>
      <c r="JA62" s="402"/>
      <c r="JB62" s="402"/>
      <c r="JC62" s="402"/>
      <c r="JD62" s="402"/>
      <c r="JE62" s="402"/>
      <c r="JF62" s="402"/>
      <c r="JG62" s="402"/>
      <c r="JH62" s="402"/>
      <c r="JI62" s="402"/>
      <c r="JJ62" s="402"/>
      <c r="JK62" s="402"/>
      <c r="JL62" s="402"/>
      <c r="JM62" s="402"/>
      <c r="JN62" s="402"/>
      <c r="JO62" s="402"/>
      <c r="JP62" s="402"/>
      <c r="JQ62" s="402"/>
      <c r="JR62" s="402"/>
      <c r="JS62" s="402"/>
      <c r="JT62" s="402"/>
      <c r="JU62" s="402"/>
      <c r="JV62" s="402"/>
      <c r="JW62" s="402"/>
      <c r="JX62" s="402"/>
      <c r="JY62" s="402"/>
      <c r="JZ62" s="402"/>
      <c r="KA62" s="402"/>
      <c r="KB62" s="402"/>
      <c r="KC62" s="402"/>
      <c r="KD62" s="402"/>
      <c r="KE62" s="402"/>
      <c r="KF62" s="402"/>
      <c r="KG62" s="402"/>
      <c r="KH62" s="402"/>
      <c r="KI62" s="402"/>
      <c r="KJ62" s="402"/>
      <c r="KK62" s="402"/>
      <c r="KL62" s="402"/>
      <c r="KM62" s="402"/>
      <c r="KN62" s="402"/>
      <c r="KO62" s="402"/>
      <c r="KP62" s="402"/>
      <c r="KQ62" s="402"/>
      <c r="KR62" s="402"/>
      <c r="KS62" s="402"/>
      <c r="KT62" s="402"/>
      <c r="KU62" s="402"/>
      <c r="KV62" s="402"/>
      <c r="KW62" s="402"/>
      <c r="KX62" s="402"/>
      <c r="KY62" s="402"/>
      <c r="KZ62" s="402"/>
      <c r="LA62" s="402"/>
      <c r="LB62" s="402"/>
      <c r="LC62" s="402"/>
      <c r="LD62" s="402"/>
      <c r="LE62" s="402"/>
      <c r="LF62" s="402"/>
      <c r="LG62" s="402"/>
      <c r="LH62" s="402"/>
      <c r="LI62" s="402"/>
      <c r="LJ62" s="402"/>
    </row>
    <row r="63" spans="1:322" x14ac:dyDescent="0.25">
      <c r="A63" s="371" t="s">
        <v>1367</v>
      </c>
      <c r="B63" s="397"/>
      <c r="C63" s="397" t="s">
        <v>6</v>
      </c>
      <c r="D63" s="397"/>
      <c r="E63" s="397"/>
      <c r="F63" s="397"/>
      <c r="G63" s="397" t="s">
        <v>916</v>
      </c>
      <c r="H63" s="397" t="s">
        <v>1061</v>
      </c>
      <c r="I63" s="397"/>
      <c r="J63" s="397"/>
      <c r="K63" s="397" t="s">
        <v>280</v>
      </c>
      <c r="L63" s="397"/>
      <c r="M63" s="397" t="s">
        <v>1062</v>
      </c>
      <c r="N63" s="397" t="s">
        <v>1063</v>
      </c>
      <c r="O63" s="397"/>
      <c r="P63" s="397" t="s">
        <v>1064</v>
      </c>
      <c r="Q63" s="397"/>
      <c r="R63" s="397"/>
      <c r="S63" s="397"/>
      <c r="T63" s="397"/>
      <c r="U63" s="397"/>
      <c r="V63" s="397"/>
      <c r="W63" s="397"/>
      <c r="X63" s="397"/>
      <c r="Y63" s="397"/>
      <c r="Z63" s="397"/>
      <c r="AA63" s="397"/>
      <c r="AB63" s="397"/>
      <c r="AC63" s="397"/>
      <c r="AD63" s="397" t="s">
        <v>288</v>
      </c>
      <c r="AE63" s="397" t="s">
        <v>910</v>
      </c>
      <c r="AF63" s="397"/>
      <c r="AG63" s="399"/>
      <c r="AH63" s="399"/>
      <c r="AI63" s="399"/>
      <c r="AJ63" s="399"/>
      <c r="AK63" s="399"/>
      <c r="AL63" s="399"/>
      <c r="AM63" s="399"/>
      <c r="AN63" s="399"/>
      <c r="AO63" s="399"/>
      <c r="AP63" s="399"/>
      <c r="AQ63" s="399"/>
      <c r="AR63" s="401"/>
      <c r="AS63" s="401"/>
      <c r="AT63" s="401"/>
      <c r="AU63" s="401"/>
      <c r="AV63" s="401"/>
      <c r="AW63" s="401"/>
      <c r="AX63" s="401"/>
      <c r="AY63" s="401"/>
      <c r="AZ63" s="401"/>
      <c r="BA63" s="401"/>
      <c r="BB63" s="401"/>
      <c r="BC63" s="401"/>
      <c r="BD63" s="401"/>
      <c r="BE63" s="401"/>
      <c r="BF63" s="401"/>
      <c r="BG63" s="401"/>
      <c r="BH63" s="401" t="s">
        <v>1054</v>
      </c>
      <c r="BI63" s="401" t="s">
        <v>1048</v>
      </c>
      <c r="BJ63" s="401" t="s">
        <v>1042</v>
      </c>
      <c r="BK63" s="401"/>
      <c r="BL63" s="401"/>
      <c r="BM63" s="401"/>
      <c r="BN63" s="401"/>
      <c r="BO63" s="401"/>
      <c r="BP63" s="401"/>
      <c r="BQ63" s="401"/>
      <c r="BR63" s="401"/>
      <c r="BS63" s="401"/>
      <c r="BT63" s="401"/>
      <c r="BU63" s="401"/>
      <c r="BV63" s="401"/>
      <c r="BW63" s="401"/>
      <c r="BX63" s="401"/>
      <c r="BY63" s="401"/>
      <c r="BZ63" s="401"/>
      <c r="CA63" s="401"/>
      <c r="CB63" s="401"/>
      <c r="CC63" s="401"/>
      <c r="CD63" s="401"/>
      <c r="CE63" s="401"/>
      <c r="CF63" s="401"/>
      <c r="CG63" s="401"/>
      <c r="CH63" s="401"/>
      <c r="CI63" s="401"/>
      <c r="CJ63" s="401"/>
      <c r="CK63" s="401"/>
      <c r="CL63" s="401"/>
      <c r="CM63" s="401"/>
      <c r="CN63" s="401"/>
      <c r="CO63" s="401"/>
      <c r="CP63" s="401"/>
      <c r="CQ63" s="401"/>
      <c r="CR63" s="401"/>
      <c r="CS63" s="401"/>
      <c r="CT63" s="401"/>
      <c r="CU63" s="401"/>
      <c r="CV63" s="401"/>
      <c r="CW63" s="401"/>
      <c r="CX63" s="401"/>
      <c r="CY63" s="401"/>
      <c r="CZ63" s="401"/>
      <c r="DA63" s="401"/>
      <c r="DB63" s="401"/>
      <c r="DC63" s="401"/>
      <c r="DD63" s="401"/>
      <c r="DE63" s="401"/>
      <c r="DF63" s="401"/>
      <c r="DG63" s="401"/>
      <c r="DH63" s="401"/>
      <c r="DI63" s="401"/>
      <c r="DJ63" s="401"/>
      <c r="DK63" s="401"/>
      <c r="DL63" s="401"/>
      <c r="DM63" s="401"/>
      <c r="DN63" s="401"/>
      <c r="DO63" s="401"/>
      <c r="DP63" s="401"/>
      <c r="DQ63" s="401"/>
      <c r="DR63" s="401"/>
      <c r="DS63" s="401"/>
      <c r="DT63" s="401"/>
      <c r="DU63" s="401"/>
      <c r="DV63" s="401"/>
      <c r="DW63" s="401"/>
      <c r="DX63" s="401"/>
      <c r="DY63" s="401"/>
      <c r="DZ63" s="401"/>
      <c r="EA63" s="401"/>
      <c r="EB63" s="401"/>
      <c r="EC63" s="401"/>
      <c r="ED63" s="401"/>
      <c r="EE63" s="401"/>
      <c r="EF63" s="401"/>
      <c r="EG63" s="401"/>
      <c r="EH63" s="401"/>
      <c r="EI63" s="401"/>
      <c r="EJ63" s="401"/>
      <c r="EK63" s="401"/>
      <c r="EL63" s="401"/>
      <c r="EM63" s="401"/>
      <c r="EN63" s="401"/>
      <c r="EO63" s="401"/>
      <c r="EP63" s="401"/>
      <c r="EQ63" s="401"/>
      <c r="ER63" s="401"/>
      <c r="ES63" s="401"/>
      <c r="ET63" s="401"/>
      <c r="EU63" s="401"/>
      <c r="EV63" s="401"/>
      <c r="EW63" s="401"/>
      <c r="EX63" s="401"/>
      <c r="EY63" s="401"/>
      <c r="EZ63" s="401"/>
      <c r="FA63" s="401"/>
      <c r="FB63" s="401"/>
      <c r="FC63" s="401"/>
      <c r="FD63" s="401"/>
      <c r="FE63" s="401"/>
      <c r="FF63" s="401"/>
      <c r="FG63" s="401"/>
      <c r="FH63" s="401"/>
      <c r="FI63" s="401"/>
      <c r="FJ63" s="401"/>
      <c r="FK63" s="401"/>
      <c r="FL63" s="401"/>
      <c r="FM63" s="401"/>
      <c r="FN63" s="401"/>
      <c r="FO63" s="401"/>
      <c r="FP63" s="401"/>
      <c r="FQ63" s="401"/>
      <c r="FR63" s="401"/>
      <c r="FS63" s="401"/>
      <c r="FT63" s="401"/>
      <c r="FU63" s="401"/>
      <c r="FV63" s="401"/>
      <c r="FW63" s="401"/>
      <c r="FX63" s="401"/>
      <c r="FY63" s="401"/>
      <c r="FZ63" s="401"/>
      <c r="GA63" s="401"/>
      <c r="GB63" s="401"/>
      <c r="GC63" s="401"/>
      <c r="GD63" s="401"/>
      <c r="GE63" s="401"/>
      <c r="GF63" s="401"/>
      <c r="GG63" s="401"/>
      <c r="GH63" s="401"/>
      <c r="GI63" s="401"/>
      <c r="GJ63" s="401"/>
      <c r="GK63" s="401"/>
      <c r="GL63" s="401"/>
      <c r="GM63" s="401"/>
      <c r="GN63" s="401"/>
      <c r="GO63" s="401"/>
      <c r="GP63" s="401"/>
      <c r="GQ63" s="401"/>
      <c r="GR63" s="401"/>
      <c r="GS63" s="401"/>
      <c r="GT63" s="401"/>
      <c r="GU63" s="401"/>
      <c r="GV63" s="401"/>
      <c r="GW63" s="401"/>
      <c r="GX63" s="401"/>
      <c r="GY63" s="401"/>
      <c r="GZ63" s="401"/>
      <c r="HA63" s="401"/>
      <c r="HB63" s="401"/>
      <c r="HC63" s="401"/>
      <c r="HD63" s="401"/>
      <c r="HE63" s="401"/>
      <c r="HF63" s="401"/>
      <c r="HG63" s="401"/>
      <c r="HH63" s="401"/>
      <c r="HI63" s="401"/>
      <c r="HJ63" s="401"/>
      <c r="HK63" s="401"/>
      <c r="HL63" s="401"/>
      <c r="HM63" s="401"/>
      <c r="HN63" s="401"/>
      <c r="HO63" s="401"/>
      <c r="HP63" s="401"/>
      <c r="HQ63" s="401"/>
      <c r="HR63" s="401"/>
      <c r="HS63" s="401"/>
      <c r="HT63" s="401"/>
      <c r="HU63" s="401"/>
      <c r="HV63" s="401"/>
      <c r="HW63" s="401"/>
      <c r="HX63" s="401"/>
      <c r="HY63" s="401"/>
      <c r="HZ63" s="401"/>
      <c r="IA63" s="401"/>
      <c r="IB63" s="401"/>
      <c r="IC63" s="401"/>
      <c r="ID63" s="401"/>
      <c r="IE63" s="401"/>
      <c r="IF63" s="401"/>
      <c r="IG63" s="401"/>
      <c r="IH63" s="401"/>
      <c r="II63" s="401"/>
      <c r="IJ63" s="401"/>
      <c r="IK63" s="401"/>
      <c r="IL63" s="401"/>
      <c r="IM63" s="401"/>
      <c r="IN63" s="401"/>
      <c r="IO63" s="401"/>
      <c r="IP63" s="401"/>
      <c r="IQ63" s="401"/>
      <c r="IR63" s="401"/>
      <c r="IS63" s="401"/>
      <c r="IT63" s="401"/>
      <c r="IU63" s="401"/>
      <c r="IV63" s="401"/>
      <c r="IW63" s="401"/>
      <c r="IX63" s="401"/>
      <c r="IY63" s="402"/>
      <c r="IZ63" s="402"/>
      <c r="JA63" s="402"/>
      <c r="JB63" s="402"/>
      <c r="JC63" s="402"/>
      <c r="JD63" s="402"/>
      <c r="JE63" s="402"/>
      <c r="JF63" s="402"/>
      <c r="JG63" s="402"/>
      <c r="JH63" s="402"/>
      <c r="JI63" s="402"/>
      <c r="JJ63" s="402"/>
      <c r="JK63" s="402"/>
      <c r="JL63" s="402"/>
      <c r="JM63" s="402"/>
      <c r="JN63" s="402"/>
      <c r="JO63" s="402"/>
      <c r="JP63" s="402"/>
      <c r="JQ63" s="402"/>
      <c r="JR63" s="402"/>
      <c r="JS63" s="402"/>
      <c r="JT63" s="402"/>
      <c r="JU63" s="402"/>
      <c r="JV63" s="402"/>
      <c r="JW63" s="402"/>
      <c r="JX63" s="402"/>
      <c r="JY63" s="402"/>
      <c r="JZ63" s="402"/>
      <c r="KA63" s="402"/>
      <c r="KB63" s="402"/>
      <c r="KC63" s="402"/>
      <c r="KD63" s="402"/>
      <c r="KE63" s="402"/>
      <c r="KF63" s="402"/>
      <c r="KG63" s="402"/>
      <c r="KH63" s="402"/>
      <c r="KI63" s="402"/>
      <c r="KJ63" s="402"/>
      <c r="KK63" s="402"/>
      <c r="KL63" s="402"/>
      <c r="KM63" s="402"/>
      <c r="KN63" s="402"/>
      <c r="KO63" s="402"/>
      <c r="KP63" s="402"/>
      <c r="KQ63" s="402"/>
      <c r="KR63" s="402"/>
      <c r="KS63" s="402"/>
      <c r="KT63" s="402"/>
      <c r="KU63" s="402"/>
      <c r="KV63" s="402"/>
      <c r="KW63" s="402"/>
      <c r="KX63" s="402"/>
      <c r="KY63" s="402"/>
      <c r="KZ63" s="402"/>
      <c r="LA63" s="402"/>
      <c r="LB63" s="402"/>
      <c r="LC63" s="402"/>
      <c r="LD63" s="402"/>
      <c r="LE63" s="402"/>
      <c r="LF63" s="402"/>
      <c r="LG63" s="402"/>
      <c r="LH63" s="402"/>
      <c r="LI63" s="402"/>
      <c r="LJ63" s="402"/>
    </row>
    <row r="64" spans="1:322" x14ac:dyDescent="0.25">
      <c r="A64" s="371" t="s">
        <v>1368</v>
      </c>
      <c r="B64" s="397"/>
      <c r="C64" s="397" t="s">
        <v>6</v>
      </c>
      <c r="D64" s="397"/>
      <c r="E64" s="397"/>
      <c r="F64" s="397"/>
      <c r="G64" s="397"/>
      <c r="H64" s="397" t="s">
        <v>1065</v>
      </c>
      <c r="I64" s="397"/>
      <c r="J64" s="397"/>
      <c r="K64" s="397"/>
      <c r="L64" s="397"/>
      <c r="M64" s="397"/>
      <c r="N64" s="397" t="s">
        <v>1066</v>
      </c>
      <c r="O64" s="397"/>
      <c r="P64" s="397"/>
      <c r="Q64" s="397"/>
      <c r="R64" s="397"/>
      <c r="S64" s="397"/>
      <c r="T64" s="397"/>
      <c r="U64" s="397" t="s">
        <v>1031</v>
      </c>
      <c r="V64" s="397"/>
      <c r="W64" s="397"/>
      <c r="X64" s="397"/>
      <c r="Y64" s="397"/>
      <c r="Z64" s="397"/>
      <c r="AA64" s="397"/>
      <c r="AB64" s="397"/>
      <c r="AC64" s="397"/>
      <c r="AD64" s="397"/>
      <c r="AE64" s="397"/>
      <c r="AF64" s="397"/>
      <c r="AG64" s="399"/>
      <c r="AH64" s="399"/>
      <c r="AI64" s="399"/>
      <c r="AJ64" s="399"/>
      <c r="AK64" s="399"/>
      <c r="AL64" s="399"/>
      <c r="AM64" s="399"/>
      <c r="AN64" s="399"/>
      <c r="AO64" s="399"/>
      <c r="AP64" s="399"/>
      <c r="AQ64" s="399"/>
      <c r="AR64" s="401"/>
      <c r="AS64" s="401"/>
      <c r="AT64" s="401"/>
      <c r="AU64" s="401"/>
      <c r="AV64" s="401"/>
      <c r="AW64" s="401"/>
      <c r="AX64" s="401"/>
      <c r="AY64" s="401"/>
      <c r="AZ64" s="401"/>
      <c r="BA64" s="401"/>
      <c r="BB64" s="401"/>
      <c r="BC64" s="401"/>
      <c r="BD64" s="401"/>
      <c r="BE64" s="401"/>
      <c r="BF64" s="401"/>
      <c r="BG64" s="401"/>
      <c r="BH64" s="401"/>
      <c r="BI64" s="401"/>
      <c r="BJ64" s="401"/>
      <c r="BK64" s="401"/>
      <c r="BL64" s="401"/>
      <c r="BM64" s="401"/>
      <c r="BN64" s="401"/>
      <c r="BO64" s="401"/>
      <c r="BP64" s="401"/>
      <c r="BQ64" s="401"/>
      <c r="BR64" s="401"/>
      <c r="BS64" s="401"/>
      <c r="BT64" s="401"/>
      <c r="BU64" s="401"/>
      <c r="BV64" s="401"/>
      <c r="BW64" s="401"/>
      <c r="BX64" s="401"/>
      <c r="BY64" s="401"/>
      <c r="BZ64" s="401"/>
      <c r="CA64" s="401"/>
      <c r="CB64" s="401"/>
      <c r="CC64" s="401"/>
      <c r="CD64" s="401"/>
      <c r="CE64" s="401"/>
      <c r="CF64" s="401"/>
      <c r="CG64" s="401"/>
      <c r="CH64" s="401"/>
      <c r="CI64" s="401"/>
      <c r="CJ64" s="401"/>
      <c r="CK64" s="401"/>
      <c r="CL64" s="401"/>
      <c r="CM64" s="401"/>
      <c r="CN64" s="401"/>
      <c r="CO64" s="401"/>
      <c r="CP64" s="401"/>
      <c r="CQ64" s="401"/>
      <c r="CR64" s="401"/>
      <c r="CS64" s="401"/>
      <c r="CT64" s="401"/>
      <c r="CU64" s="401"/>
      <c r="CV64" s="401"/>
      <c r="CW64" s="401"/>
      <c r="CX64" s="401"/>
      <c r="CY64" s="401"/>
      <c r="CZ64" s="401"/>
      <c r="DA64" s="401"/>
      <c r="DB64" s="401"/>
      <c r="DC64" s="401"/>
      <c r="DD64" s="401"/>
      <c r="DE64" s="401"/>
      <c r="DF64" s="401"/>
      <c r="DG64" s="401"/>
      <c r="DH64" s="401"/>
      <c r="DI64" s="401"/>
      <c r="DJ64" s="401"/>
      <c r="DK64" s="401"/>
      <c r="DL64" s="401"/>
      <c r="DM64" s="401"/>
      <c r="DN64" s="401"/>
      <c r="DO64" s="401"/>
      <c r="DP64" s="401"/>
      <c r="DQ64" s="401"/>
      <c r="DR64" s="401"/>
      <c r="DS64" s="401"/>
      <c r="DT64" s="401"/>
      <c r="DU64" s="401"/>
      <c r="DV64" s="401"/>
      <c r="DW64" s="401"/>
      <c r="DX64" s="401"/>
      <c r="DY64" s="401"/>
      <c r="DZ64" s="401"/>
      <c r="EA64" s="401"/>
      <c r="EB64" s="401"/>
      <c r="EC64" s="401"/>
      <c r="ED64" s="401"/>
      <c r="EE64" s="401"/>
      <c r="EF64" s="401"/>
      <c r="EG64" s="401"/>
      <c r="EH64" s="401"/>
      <c r="EI64" s="401"/>
      <c r="EJ64" s="401"/>
      <c r="EK64" s="401"/>
      <c r="EL64" s="401"/>
      <c r="EM64" s="401"/>
      <c r="EN64" s="401"/>
      <c r="EO64" s="401"/>
      <c r="EP64" s="401"/>
      <c r="EQ64" s="401"/>
      <c r="ER64" s="401"/>
      <c r="ES64" s="401"/>
      <c r="ET64" s="401"/>
      <c r="EU64" s="401"/>
      <c r="EV64" s="401"/>
      <c r="EW64" s="401"/>
      <c r="EX64" s="401"/>
      <c r="EY64" s="401"/>
      <c r="EZ64" s="401"/>
      <c r="FA64" s="401"/>
      <c r="FB64" s="401"/>
      <c r="FC64" s="401"/>
      <c r="FD64" s="401"/>
      <c r="FE64" s="401"/>
      <c r="FF64" s="401"/>
      <c r="FG64" s="401"/>
      <c r="FH64" s="401"/>
      <c r="FI64" s="401"/>
      <c r="FJ64" s="401"/>
      <c r="FK64" s="401"/>
      <c r="FL64" s="401"/>
      <c r="FM64" s="401"/>
      <c r="FN64" s="401"/>
      <c r="FO64" s="401"/>
      <c r="FP64" s="401"/>
      <c r="FQ64" s="401"/>
      <c r="FR64" s="401"/>
      <c r="FS64" s="401"/>
      <c r="FT64" s="401"/>
      <c r="FU64" s="401"/>
      <c r="FV64" s="401"/>
      <c r="FW64" s="401"/>
      <c r="FX64" s="401"/>
      <c r="FY64" s="401"/>
      <c r="FZ64" s="401"/>
      <c r="GA64" s="401"/>
      <c r="GB64" s="401"/>
      <c r="GC64" s="401"/>
      <c r="GD64" s="401"/>
      <c r="GE64" s="401"/>
      <c r="GF64" s="401"/>
      <c r="GG64" s="401"/>
      <c r="GH64" s="401"/>
      <c r="GI64" s="401"/>
      <c r="GJ64" s="401"/>
      <c r="GK64" s="401"/>
      <c r="GL64" s="401"/>
      <c r="GM64" s="401"/>
      <c r="GN64" s="401"/>
      <c r="GO64" s="401"/>
      <c r="GP64" s="401"/>
      <c r="GQ64" s="401"/>
      <c r="GR64" s="401"/>
      <c r="GS64" s="401"/>
      <c r="GT64" s="401"/>
      <c r="GU64" s="401"/>
      <c r="GV64" s="401"/>
      <c r="GW64" s="401"/>
      <c r="GX64" s="401"/>
      <c r="GY64" s="401"/>
      <c r="GZ64" s="401"/>
      <c r="HA64" s="401"/>
      <c r="HB64" s="401"/>
      <c r="HC64" s="401"/>
      <c r="HD64" s="401"/>
      <c r="HE64" s="401"/>
      <c r="HF64" s="401"/>
      <c r="HG64" s="401"/>
      <c r="HH64" s="401"/>
      <c r="HI64" s="401"/>
      <c r="HJ64" s="401"/>
      <c r="HK64" s="401"/>
      <c r="HL64" s="401"/>
      <c r="HM64" s="401"/>
      <c r="HN64" s="401"/>
      <c r="HO64" s="401"/>
      <c r="HP64" s="401"/>
      <c r="HQ64" s="401"/>
      <c r="HR64" s="401"/>
      <c r="HS64" s="401"/>
      <c r="HT64" s="401"/>
      <c r="HU64" s="401"/>
      <c r="HV64" s="401"/>
      <c r="HW64" s="401"/>
      <c r="HX64" s="401"/>
      <c r="HY64" s="401"/>
      <c r="HZ64" s="401"/>
      <c r="IA64" s="401"/>
      <c r="IB64" s="401"/>
      <c r="IC64" s="401"/>
      <c r="ID64" s="401"/>
      <c r="IE64" s="401"/>
      <c r="IF64" s="401"/>
      <c r="IG64" s="401"/>
      <c r="IH64" s="401"/>
      <c r="II64" s="401"/>
      <c r="IJ64" s="401"/>
      <c r="IK64" s="401"/>
      <c r="IL64" s="401"/>
      <c r="IM64" s="401"/>
      <c r="IN64" s="401"/>
      <c r="IO64" s="401"/>
      <c r="IP64" s="401"/>
      <c r="IQ64" s="401"/>
      <c r="IR64" s="401"/>
      <c r="IS64" s="401"/>
      <c r="IT64" s="401"/>
      <c r="IU64" s="401"/>
      <c r="IV64" s="401"/>
      <c r="IW64" s="401"/>
      <c r="IX64" s="401"/>
      <c r="IY64" s="402"/>
      <c r="IZ64" s="402"/>
      <c r="JA64" s="402"/>
      <c r="JB64" s="402"/>
      <c r="JC64" s="402"/>
      <c r="JD64" s="402"/>
      <c r="JE64" s="402"/>
      <c r="JF64" s="402"/>
      <c r="JG64" s="402"/>
      <c r="JH64" s="402"/>
      <c r="JI64" s="402"/>
      <c r="JJ64" s="402"/>
      <c r="JK64" s="402"/>
      <c r="JL64" s="402"/>
      <c r="JM64" s="402"/>
      <c r="JN64" s="402"/>
      <c r="JO64" s="402"/>
      <c r="JP64" s="402"/>
      <c r="JQ64" s="402"/>
      <c r="JR64" s="402"/>
      <c r="JS64" s="402"/>
      <c r="JT64" s="402"/>
      <c r="JU64" s="402"/>
      <c r="JV64" s="402"/>
      <c r="JW64" s="402"/>
      <c r="JX64" s="402"/>
      <c r="JY64" s="402"/>
      <c r="JZ64" s="402"/>
      <c r="KA64" s="402"/>
      <c r="KB64" s="402"/>
      <c r="KC64" s="402"/>
      <c r="KD64" s="402"/>
      <c r="KE64" s="402"/>
      <c r="KF64" s="402"/>
      <c r="KG64" s="402"/>
      <c r="KH64" s="402"/>
      <c r="KI64" s="402"/>
      <c r="KJ64" s="402"/>
      <c r="KK64" s="402"/>
      <c r="KL64" s="402"/>
      <c r="KM64" s="402"/>
      <c r="KN64" s="402"/>
      <c r="KO64" s="402"/>
      <c r="KP64" s="402"/>
      <c r="KQ64" s="402"/>
      <c r="KR64" s="402"/>
      <c r="KS64" s="402"/>
      <c r="KT64" s="402"/>
      <c r="KU64" s="402"/>
      <c r="KV64" s="402"/>
      <c r="KW64" s="402"/>
      <c r="KX64" s="402"/>
      <c r="KY64" s="402"/>
      <c r="KZ64" s="402"/>
      <c r="LA64" s="402"/>
      <c r="LB64" s="402"/>
      <c r="LC64" s="402"/>
      <c r="LD64" s="402"/>
      <c r="LE64" s="402"/>
      <c r="LF64" s="402"/>
      <c r="LG64" s="402"/>
      <c r="LH64" s="402"/>
      <c r="LI64" s="402"/>
      <c r="LJ64" s="402"/>
    </row>
    <row r="65" spans="1:354" x14ac:dyDescent="0.25">
      <c r="A65" s="371" t="s">
        <v>1369</v>
      </c>
      <c r="B65" s="397"/>
      <c r="C65" s="397" t="s">
        <v>6</v>
      </c>
      <c r="D65" s="397"/>
      <c r="E65" s="397"/>
      <c r="F65" s="397"/>
      <c r="G65" s="397"/>
      <c r="H65" s="397"/>
      <c r="I65" s="397"/>
      <c r="J65" s="397" t="s">
        <v>1012</v>
      </c>
      <c r="K65" s="397"/>
      <c r="L65" s="397"/>
      <c r="M65" s="397"/>
      <c r="N65" s="397"/>
      <c r="O65" s="397" t="s">
        <v>1035</v>
      </c>
      <c r="P65" s="397" t="s">
        <v>1049</v>
      </c>
      <c r="Q65" s="397"/>
      <c r="R65" s="397"/>
      <c r="S65" s="397"/>
      <c r="T65" s="397"/>
      <c r="U65" s="397"/>
      <c r="V65" s="397"/>
      <c r="W65" s="397"/>
      <c r="X65" s="397"/>
      <c r="Y65" s="397"/>
      <c r="Z65" s="397"/>
      <c r="AA65" s="397"/>
      <c r="AB65" s="397"/>
      <c r="AC65" s="397"/>
      <c r="AD65" s="397"/>
      <c r="AE65" s="397"/>
      <c r="AF65" s="397"/>
      <c r="AG65" s="399"/>
      <c r="AH65" s="399"/>
      <c r="AI65" s="399"/>
      <c r="AJ65" s="399"/>
      <c r="AK65" s="399"/>
      <c r="AL65" s="399"/>
      <c r="AM65" s="399"/>
      <c r="AN65" s="399"/>
      <c r="AO65" s="399"/>
      <c r="AP65" s="399"/>
      <c r="AQ65" s="399"/>
      <c r="AR65" s="401"/>
      <c r="AS65" s="401"/>
      <c r="AT65" s="401"/>
      <c r="AU65" s="401"/>
      <c r="AV65" s="401"/>
      <c r="AW65" s="401"/>
      <c r="AX65" s="401"/>
      <c r="AY65" s="401"/>
      <c r="AZ65" s="401"/>
      <c r="BA65" s="401"/>
      <c r="BB65" s="401"/>
      <c r="BC65" s="401"/>
      <c r="BD65" s="401"/>
      <c r="BE65" s="401"/>
      <c r="BF65" s="401"/>
      <c r="BG65" s="401"/>
      <c r="BH65" s="401"/>
      <c r="BI65" s="401"/>
      <c r="BJ65" s="401"/>
      <c r="BK65" s="401" t="s">
        <v>1036</v>
      </c>
      <c r="BL65" s="401" t="s">
        <v>1034</v>
      </c>
      <c r="BM65" s="401"/>
      <c r="BN65" s="401"/>
      <c r="BO65" s="401"/>
      <c r="BP65" s="401"/>
      <c r="BQ65" s="401"/>
      <c r="BR65" s="401"/>
      <c r="BS65" s="401"/>
      <c r="BT65" s="401"/>
      <c r="BU65" s="401"/>
      <c r="BV65" s="401"/>
      <c r="BW65" s="401"/>
      <c r="BX65" s="401"/>
      <c r="BY65" s="401"/>
      <c r="BZ65" s="401"/>
      <c r="CA65" s="401"/>
      <c r="CB65" s="401"/>
      <c r="CC65" s="401"/>
      <c r="CD65" s="401"/>
      <c r="CE65" s="401"/>
      <c r="CF65" s="401"/>
      <c r="CG65" s="401"/>
      <c r="CH65" s="401"/>
      <c r="CI65" s="401"/>
      <c r="CJ65" s="401"/>
      <c r="CK65" s="401"/>
      <c r="CL65" s="401"/>
      <c r="CM65" s="401"/>
      <c r="CN65" s="401"/>
      <c r="CO65" s="401"/>
      <c r="CP65" s="401"/>
      <c r="CQ65" s="401"/>
      <c r="CR65" s="401"/>
      <c r="CS65" s="401"/>
      <c r="CT65" s="401"/>
      <c r="CU65" s="401"/>
      <c r="CV65" s="401"/>
      <c r="CW65" s="401"/>
      <c r="CX65" s="401"/>
      <c r="CY65" s="401"/>
      <c r="CZ65" s="401"/>
      <c r="DA65" s="401"/>
      <c r="DB65" s="401"/>
      <c r="DC65" s="401"/>
      <c r="DD65" s="401"/>
      <c r="DE65" s="401"/>
      <c r="DF65" s="401"/>
      <c r="DG65" s="401"/>
      <c r="DH65" s="401"/>
      <c r="DI65" s="401"/>
      <c r="DJ65" s="401"/>
      <c r="DK65" s="401"/>
      <c r="DL65" s="401"/>
      <c r="DM65" s="401"/>
      <c r="DN65" s="401"/>
      <c r="DO65" s="401"/>
      <c r="DP65" s="401"/>
      <c r="DQ65" s="401"/>
      <c r="DR65" s="401"/>
      <c r="DS65" s="401"/>
      <c r="DT65" s="401"/>
      <c r="DU65" s="401"/>
      <c r="DV65" s="401"/>
      <c r="DW65" s="401"/>
      <c r="DX65" s="401"/>
      <c r="DY65" s="401"/>
      <c r="DZ65" s="401"/>
      <c r="EA65" s="401"/>
      <c r="EB65" s="401"/>
      <c r="EC65" s="401"/>
      <c r="ED65" s="401"/>
      <c r="EE65" s="401"/>
      <c r="EF65" s="401"/>
      <c r="EG65" s="401"/>
      <c r="EH65" s="401"/>
      <c r="EI65" s="401"/>
      <c r="EJ65" s="401"/>
      <c r="EK65" s="401"/>
      <c r="EL65" s="401"/>
      <c r="EM65" s="401"/>
      <c r="EN65" s="401"/>
      <c r="EO65" s="401"/>
      <c r="EP65" s="401"/>
      <c r="EQ65" s="401"/>
      <c r="ER65" s="401"/>
      <c r="ES65" s="401"/>
      <c r="ET65" s="401"/>
      <c r="EU65" s="401"/>
      <c r="EV65" s="401"/>
      <c r="EW65" s="401"/>
      <c r="EX65" s="401"/>
      <c r="EY65" s="401"/>
      <c r="EZ65" s="401"/>
      <c r="FA65" s="401"/>
      <c r="FB65" s="401"/>
      <c r="FC65" s="401"/>
      <c r="FD65" s="401"/>
      <c r="FE65" s="401"/>
      <c r="FF65" s="401"/>
      <c r="FG65" s="401"/>
      <c r="FH65" s="401"/>
      <c r="FI65" s="401"/>
      <c r="FJ65" s="401"/>
      <c r="FK65" s="401"/>
      <c r="FL65" s="401"/>
      <c r="FM65" s="401"/>
      <c r="FN65" s="401"/>
      <c r="FO65" s="401"/>
      <c r="FP65" s="401"/>
      <c r="FQ65" s="401"/>
      <c r="FR65" s="401"/>
      <c r="FS65" s="401"/>
      <c r="FT65" s="401"/>
      <c r="FU65" s="401"/>
      <c r="FV65" s="401"/>
      <c r="FW65" s="401"/>
      <c r="FX65" s="401"/>
      <c r="FY65" s="401"/>
      <c r="FZ65" s="401"/>
      <c r="GA65" s="401"/>
      <c r="GB65" s="401"/>
      <c r="GC65" s="401"/>
      <c r="GD65" s="401"/>
      <c r="GE65" s="401"/>
      <c r="GF65" s="401"/>
      <c r="GG65" s="401"/>
      <c r="GH65" s="401"/>
      <c r="GI65" s="401"/>
      <c r="GJ65" s="401"/>
      <c r="GK65" s="401"/>
      <c r="GL65" s="401"/>
      <c r="GM65" s="401"/>
      <c r="GN65" s="401"/>
      <c r="GO65" s="401"/>
      <c r="GP65" s="401"/>
      <c r="GQ65" s="401"/>
      <c r="GR65" s="401"/>
      <c r="GS65" s="401"/>
      <c r="GT65" s="401"/>
      <c r="GU65" s="401"/>
      <c r="GV65" s="401"/>
      <c r="GW65" s="401"/>
      <c r="GX65" s="401"/>
      <c r="GY65" s="401"/>
      <c r="GZ65" s="401"/>
      <c r="HA65" s="401"/>
      <c r="HB65" s="401"/>
      <c r="HC65" s="401"/>
      <c r="HD65" s="401"/>
      <c r="HE65" s="401"/>
      <c r="HF65" s="401"/>
      <c r="HG65" s="401"/>
      <c r="HH65" s="401"/>
      <c r="HI65" s="401"/>
      <c r="HJ65" s="401"/>
      <c r="HK65" s="401"/>
      <c r="HL65" s="401"/>
      <c r="HM65" s="401"/>
      <c r="HN65" s="401"/>
      <c r="HO65" s="401"/>
      <c r="HP65" s="401"/>
      <c r="HQ65" s="401"/>
      <c r="HR65" s="401"/>
      <c r="HS65" s="401"/>
      <c r="HT65" s="401"/>
      <c r="HU65" s="401"/>
      <c r="HV65" s="401"/>
      <c r="HW65" s="401"/>
      <c r="HX65" s="401"/>
      <c r="HY65" s="401"/>
      <c r="HZ65" s="401"/>
      <c r="IA65" s="401"/>
      <c r="IB65" s="401"/>
      <c r="IC65" s="401"/>
      <c r="ID65" s="401"/>
      <c r="IE65" s="401"/>
      <c r="IF65" s="401"/>
      <c r="IG65" s="401"/>
      <c r="IH65" s="401"/>
      <c r="II65" s="401"/>
      <c r="IJ65" s="401"/>
      <c r="IK65" s="401"/>
      <c r="IL65" s="401"/>
      <c r="IM65" s="401"/>
      <c r="IN65" s="401"/>
      <c r="IO65" s="401"/>
      <c r="IP65" s="401"/>
      <c r="IQ65" s="401"/>
      <c r="IR65" s="401"/>
      <c r="IS65" s="401"/>
      <c r="IT65" s="401"/>
      <c r="IU65" s="401"/>
      <c r="IV65" s="401"/>
      <c r="IW65" s="401"/>
      <c r="IX65" s="401"/>
      <c r="IY65" s="402"/>
      <c r="IZ65" s="402"/>
      <c r="JA65" s="402"/>
      <c r="JB65" s="402"/>
      <c r="JC65" s="402"/>
      <c r="JD65" s="402"/>
      <c r="JE65" s="402"/>
      <c r="JF65" s="402"/>
      <c r="JG65" s="402"/>
      <c r="JH65" s="402"/>
      <c r="JI65" s="402"/>
      <c r="JJ65" s="402"/>
      <c r="JK65" s="402"/>
      <c r="JL65" s="402"/>
      <c r="JM65" s="402"/>
      <c r="JN65" s="402"/>
      <c r="JO65" s="402"/>
      <c r="JP65" s="402"/>
      <c r="JQ65" s="402"/>
      <c r="JR65" s="402"/>
      <c r="JS65" s="402"/>
      <c r="JT65" s="402"/>
      <c r="JU65" s="402"/>
      <c r="JV65" s="402"/>
      <c r="JW65" s="402"/>
      <c r="JX65" s="402"/>
      <c r="JY65" s="402"/>
      <c r="JZ65" s="402"/>
      <c r="KA65" s="402"/>
      <c r="KB65" s="402"/>
      <c r="KC65" s="402"/>
      <c r="KD65" s="402"/>
      <c r="KE65" s="402"/>
      <c r="KF65" s="402"/>
      <c r="KG65" s="402"/>
      <c r="KH65" s="402"/>
      <c r="KI65" s="402"/>
      <c r="KJ65" s="402"/>
      <c r="KK65" s="402"/>
      <c r="KL65" s="402"/>
      <c r="KM65" s="402"/>
      <c r="KN65" s="402"/>
      <c r="KO65" s="402"/>
      <c r="KP65" s="402"/>
      <c r="KQ65" s="402"/>
      <c r="KR65" s="402"/>
      <c r="KS65" s="402"/>
      <c r="KT65" s="402"/>
      <c r="KU65" s="402"/>
      <c r="KV65" s="402"/>
      <c r="KW65" s="402"/>
      <c r="KX65" s="402"/>
      <c r="KY65" s="402"/>
      <c r="KZ65" s="402"/>
      <c r="LA65" s="402"/>
      <c r="LB65" s="402"/>
      <c r="LC65" s="402"/>
      <c r="LD65" s="402"/>
      <c r="LE65" s="402"/>
      <c r="LF65" s="402"/>
      <c r="LG65" s="402"/>
      <c r="LH65" s="402"/>
      <c r="LI65" s="402"/>
      <c r="LJ65" s="402"/>
    </row>
    <row r="66" spans="1:354" x14ac:dyDescent="0.25">
      <c r="A66" s="371" t="s">
        <v>1370</v>
      </c>
      <c r="B66" s="397"/>
      <c r="C66" s="397" t="s">
        <v>6</v>
      </c>
      <c r="D66" s="397"/>
      <c r="E66" s="397"/>
      <c r="F66" s="397"/>
      <c r="G66" s="397" t="s">
        <v>288</v>
      </c>
      <c r="H66" s="397"/>
      <c r="I66" s="397"/>
      <c r="J66" s="397" t="s">
        <v>1067</v>
      </c>
      <c r="K66" s="397" t="s">
        <v>1024</v>
      </c>
      <c r="L66" s="397"/>
      <c r="M66" s="397"/>
      <c r="N66" s="397"/>
      <c r="O66" s="397"/>
      <c r="P66" s="397"/>
      <c r="Q66" s="397"/>
      <c r="R66" s="397"/>
      <c r="S66" s="397"/>
      <c r="T66" s="397"/>
      <c r="U66" s="397"/>
      <c r="V66" s="397"/>
      <c r="W66" s="397"/>
      <c r="X66" s="397"/>
      <c r="Y66" s="397"/>
      <c r="Z66" s="397"/>
      <c r="AA66" s="397"/>
      <c r="AB66" s="397"/>
      <c r="AC66" s="397"/>
      <c r="AD66" s="397"/>
      <c r="AE66" s="397"/>
      <c r="AF66" s="397"/>
      <c r="AG66" s="399"/>
      <c r="AH66" s="399"/>
      <c r="AI66" s="399"/>
      <c r="AJ66" s="399"/>
      <c r="AK66" s="399"/>
      <c r="AL66" s="399"/>
      <c r="AM66" s="399"/>
      <c r="AN66" s="399"/>
      <c r="AO66" s="399"/>
      <c r="AP66" s="399"/>
      <c r="AQ66" s="399"/>
      <c r="AR66" s="401"/>
      <c r="AS66" s="401"/>
      <c r="AT66" s="401"/>
      <c r="AU66" s="401"/>
      <c r="AV66" s="401"/>
      <c r="AW66" s="401"/>
      <c r="AX66" s="401"/>
      <c r="AY66" s="401"/>
      <c r="AZ66" s="401"/>
      <c r="BA66" s="401"/>
      <c r="BB66" s="401"/>
      <c r="BC66" s="401"/>
      <c r="BD66" s="401"/>
      <c r="BE66" s="401"/>
      <c r="BF66" s="401"/>
      <c r="BG66" s="401"/>
      <c r="BH66" s="401"/>
      <c r="BI66" s="401"/>
      <c r="BJ66" s="401"/>
      <c r="BK66" s="401"/>
      <c r="BL66" s="401" t="s">
        <v>277</v>
      </c>
      <c r="BM66" s="401" t="s">
        <v>1068</v>
      </c>
      <c r="BN66" s="401" t="s">
        <v>512</v>
      </c>
      <c r="BO66" s="401"/>
      <c r="BP66" s="401"/>
      <c r="BQ66" s="401"/>
      <c r="BR66" s="401"/>
      <c r="BS66" s="401"/>
      <c r="BT66" s="401"/>
      <c r="BU66" s="401"/>
      <c r="BV66" s="401"/>
      <c r="BW66" s="401"/>
      <c r="BX66" s="401"/>
      <c r="BY66" s="401"/>
      <c r="BZ66" s="401"/>
      <c r="CA66" s="401"/>
      <c r="CB66" s="401"/>
      <c r="CC66" s="401"/>
      <c r="CD66" s="401"/>
      <c r="CE66" s="401"/>
      <c r="CF66" s="401"/>
      <c r="CG66" s="401"/>
      <c r="CH66" s="401"/>
      <c r="CI66" s="401"/>
      <c r="CJ66" s="401"/>
      <c r="CK66" s="401"/>
      <c r="CL66" s="401"/>
      <c r="CM66" s="401"/>
      <c r="CN66" s="401"/>
      <c r="CO66" s="401"/>
      <c r="CP66" s="401"/>
      <c r="CQ66" s="401"/>
      <c r="CR66" s="401"/>
      <c r="CS66" s="401"/>
      <c r="CT66" s="401"/>
      <c r="CU66" s="401"/>
      <c r="CV66" s="401"/>
      <c r="CW66" s="401"/>
      <c r="CX66" s="401"/>
      <c r="CY66" s="401"/>
      <c r="CZ66" s="401"/>
      <c r="DA66" s="401"/>
      <c r="DB66" s="401"/>
      <c r="DC66" s="401"/>
      <c r="DD66" s="401"/>
      <c r="DE66" s="401"/>
      <c r="DF66" s="401"/>
      <c r="DG66" s="401"/>
      <c r="DH66" s="401"/>
      <c r="DI66" s="401"/>
      <c r="DJ66" s="401"/>
      <c r="DK66" s="401"/>
      <c r="DL66" s="401"/>
      <c r="DM66" s="401"/>
      <c r="DN66" s="401"/>
      <c r="DO66" s="401"/>
      <c r="DP66" s="401"/>
      <c r="DQ66" s="401"/>
      <c r="DR66" s="401"/>
      <c r="DS66" s="401"/>
      <c r="DT66" s="401"/>
      <c r="DU66" s="401"/>
      <c r="DV66" s="401"/>
      <c r="DW66" s="401"/>
      <c r="DX66" s="401"/>
      <c r="DY66" s="401"/>
      <c r="DZ66" s="401"/>
      <c r="EA66" s="401"/>
      <c r="EB66" s="401"/>
      <c r="EC66" s="401"/>
      <c r="ED66" s="401"/>
      <c r="EE66" s="401"/>
      <c r="EF66" s="401"/>
      <c r="EG66" s="401"/>
      <c r="EH66" s="401"/>
      <c r="EI66" s="401"/>
      <c r="EJ66" s="401"/>
      <c r="EK66" s="401"/>
      <c r="EL66" s="401"/>
      <c r="EM66" s="401"/>
      <c r="EN66" s="401"/>
      <c r="EO66" s="401"/>
      <c r="EP66" s="401"/>
      <c r="EQ66" s="401"/>
      <c r="ER66" s="401"/>
      <c r="ES66" s="401"/>
      <c r="ET66" s="401"/>
      <c r="EU66" s="401"/>
      <c r="EV66" s="401"/>
      <c r="EW66" s="401"/>
      <c r="EX66" s="401"/>
      <c r="EY66" s="401"/>
      <c r="EZ66" s="401"/>
      <c r="FA66" s="401"/>
      <c r="FB66" s="401"/>
      <c r="FC66" s="401"/>
      <c r="FD66" s="401"/>
      <c r="FE66" s="401"/>
      <c r="FF66" s="401"/>
      <c r="FG66" s="401"/>
      <c r="FH66" s="401"/>
      <c r="FI66" s="401"/>
      <c r="FJ66" s="401"/>
      <c r="FK66" s="401"/>
      <c r="FL66" s="401"/>
      <c r="FM66" s="401"/>
      <c r="FN66" s="401"/>
      <c r="FO66" s="401"/>
      <c r="FP66" s="401"/>
      <c r="FQ66" s="401"/>
      <c r="FR66" s="401"/>
      <c r="FS66" s="401"/>
      <c r="FT66" s="401"/>
      <c r="FU66" s="401"/>
      <c r="FV66" s="401"/>
      <c r="FW66" s="401"/>
      <c r="FX66" s="401"/>
      <c r="FY66" s="401"/>
      <c r="FZ66" s="401"/>
      <c r="GA66" s="401"/>
      <c r="GB66" s="401"/>
      <c r="GC66" s="401"/>
      <c r="GD66" s="401"/>
      <c r="GE66" s="401"/>
      <c r="GF66" s="401"/>
      <c r="GG66" s="401"/>
      <c r="GH66" s="401"/>
      <c r="GI66" s="401"/>
      <c r="GJ66" s="401"/>
      <c r="GK66" s="401"/>
      <c r="GL66" s="401"/>
      <c r="GM66" s="401"/>
      <c r="GN66" s="401"/>
      <c r="GO66" s="401"/>
      <c r="GP66" s="401"/>
      <c r="GQ66" s="401"/>
      <c r="GR66" s="401"/>
      <c r="GS66" s="401"/>
      <c r="GT66" s="401"/>
      <c r="GU66" s="401"/>
      <c r="GV66" s="401"/>
      <c r="GW66" s="401"/>
      <c r="GX66" s="401"/>
      <c r="GY66" s="401"/>
      <c r="GZ66" s="401"/>
      <c r="HA66" s="401"/>
      <c r="HB66" s="401"/>
      <c r="HC66" s="401"/>
      <c r="HD66" s="401"/>
      <c r="HE66" s="401"/>
      <c r="HF66" s="401"/>
      <c r="HG66" s="401"/>
      <c r="HH66" s="401"/>
      <c r="HI66" s="401"/>
      <c r="HJ66" s="401"/>
      <c r="HK66" s="401"/>
      <c r="HL66" s="401"/>
      <c r="HM66" s="401"/>
      <c r="HN66" s="401"/>
      <c r="HO66" s="401"/>
      <c r="HP66" s="401"/>
      <c r="HQ66" s="401"/>
      <c r="HR66" s="401"/>
      <c r="HS66" s="401"/>
      <c r="HT66" s="401"/>
      <c r="HU66" s="401"/>
      <c r="HV66" s="401"/>
      <c r="HW66" s="401"/>
      <c r="HX66" s="401"/>
      <c r="HY66" s="401"/>
      <c r="HZ66" s="401"/>
      <c r="IA66" s="401"/>
      <c r="IB66" s="401"/>
      <c r="IC66" s="401"/>
      <c r="ID66" s="401"/>
      <c r="IE66" s="401"/>
      <c r="IF66" s="401"/>
      <c r="IG66" s="401"/>
      <c r="IH66" s="401"/>
      <c r="II66" s="401"/>
      <c r="IJ66" s="401"/>
      <c r="IK66" s="401"/>
      <c r="IL66" s="401"/>
      <c r="IM66" s="401"/>
      <c r="IN66" s="401"/>
      <c r="IO66" s="401"/>
      <c r="IP66" s="401"/>
      <c r="IQ66" s="401"/>
      <c r="IR66" s="401"/>
      <c r="IS66" s="401"/>
      <c r="IT66" s="401"/>
      <c r="IU66" s="401"/>
      <c r="IV66" s="401"/>
      <c r="IW66" s="401"/>
      <c r="IX66" s="401"/>
      <c r="IY66" s="402"/>
      <c r="IZ66" s="402"/>
      <c r="JA66" s="402"/>
      <c r="JB66" s="402"/>
      <c r="JC66" s="402"/>
      <c r="JD66" s="402"/>
      <c r="JE66" s="402"/>
      <c r="JF66" s="402"/>
      <c r="JG66" s="402"/>
      <c r="JH66" s="402"/>
      <c r="JI66" s="402"/>
      <c r="JJ66" s="402"/>
      <c r="JK66" s="402"/>
      <c r="JL66" s="402"/>
      <c r="JM66" s="402"/>
      <c r="JN66" s="402"/>
      <c r="JO66" s="402"/>
      <c r="JP66" s="402"/>
      <c r="JQ66" s="402"/>
      <c r="JR66" s="402"/>
      <c r="JS66" s="402"/>
      <c r="JT66" s="402"/>
      <c r="JU66" s="402"/>
      <c r="JV66" s="402"/>
      <c r="JW66" s="402"/>
      <c r="JX66" s="402"/>
      <c r="JY66" s="402"/>
      <c r="JZ66" s="402"/>
      <c r="KA66" s="402"/>
      <c r="KB66" s="402"/>
      <c r="KC66" s="402"/>
      <c r="KD66" s="402"/>
      <c r="KE66" s="402"/>
      <c r="KF66" s="402"/>
      <c r="KG66" s="402"/>
      <c r="KH66" s="402"/>
      <c r="KI66" s="402"/>
      <c r="KJ66" s="402"/>
      <c r="KK66" s="402"/>
      <c r="KL66" s="402"/>
      <c r="KM66" s="402"/>
      <c r="KN66" s="402"/>
      <c r="KO66" s="402"/>
      <c r="KP66" s="402"/>
      <c r="KQ66" s="402"/>
      <c r="KR66" s="402"/>
      <c r="KS66" s="402"/>
      <c r="KT66" s="402"/>
      <c r="KU66" s="402"/>
      <c r="KV66" s="402"/>
      <c r="KW66" s="402"/>
      <c r="KX66" s="402"/>
      <c r="KY66" s="402"/>
      <c r="KZ66" s="402"/>
      <c r="LA66" s="402"/>
      <c r="LB66" s="402"/>
      <c r="LC66" s="402"/>
      <c r="LD66" s="402"/>
      <c r="LE66" s="402"/>
      <c r="LF66" s="402"/>
      <c r="LG66" s="402"/>
      <c r="LH66" s="402"/>
      <c r="LI66" s="402"/>
      <c r="LJ66" s="402"/>
    </row>
    <row r="67" spans="1:354" x14ac:dyDescent="0.25">
      <c r="A67" s="371" t="s">
        <v>1371</v>
      </c>
      <c r="B67" s="397"/>
      <c r="C67" s="397" t="s">
        <v>6</v>
      </c>
      <c r="D67" s="397"/>
      <c r="E67" s="397"/>
      <c r="F67" s="397"/>
      <c r="G67" s="397"/>
      <c r="H67" s="397"/>
      <c r="I67" s="397"/>
      <c r="J67" s="397"/>
      <c r="K67" s="397"/>
      <c r="L67" s="397"/>
      <c r="M67" s="397"/>
      <c r="N67" s="397"/>
      <c r="O67" s="397" t="s">
        <v>279</v>
      </c>
      <c r="P67" s="397"/>
      <c r="Q67" s="397"/>
      <c r="R67" s="397"/>
      <c r="S67" s="397"/>
      <c r="T67" s="397"/>
      <c r="U67" s="397"/>
      <c r="V67" s="397"/>
      <c r="W67" s="397"/>
      <c r="X67" s="397"/>
      <c r="Y67" s="397"/>
      <c r="Z67" s="397"/>
      <c r="AA67" s="397"/>
      <c r="AB67" s="397"/>
      <c r="AC67" s="397"/>
      <c r="AD67" s="397"/>
      <c r="AE67" s="397"/>
      <c r="AF67" s="397"/>
      <c r="AG67" s="399"/>
      <c r="AH67" s="399"/>
      <c r="AI67" s="399"/>
      <c r="AJ67" s="399"/>
      <c r="AK67" s="399"/>
      <c r="AL67" s="399"/>
      <c r="AM67" s="399"/>
      <c r="AN67" s="399"/>
      <c r="AO67" s="399"/>
      <c r="AP67" s="399"/>
      <c r="AQ67" s="399"/>
      <c r="AR67" s="401"/>
      <c r="AS67" s="401"/>
      <c r="AT67" s="401"/>
      <c r="AU67" s="401"/>
      <c r="AV67" s="401"/>
      <c r="AW67" s="401"/>
      <c r="AX67" s="401"/>
      <c r="AY67" s="401"/>
      <c r="AZ67" s="401"/>
      <c r="BA67" s="401"/>
      <c r="BB67" s="401"/>
      <c r="BC67" s="401"/>
      <c r="BD67" s="401"/>
      <c r="BE67" s="401"/>
      <c r="BF67" s="401"/>
      <c r="BG67" s="401"/>
      <c r="BH67" s="401"/>
      <c r="BI67" s="401"/>
      <c r="BJ67" s="401"/>
      <c r="BK67" s="401"/>
      <c r="BL67" s="401"/>
      <c r="BM67" s="401"/>
      <c r="BN67" s="401"/>
      <c r="BO67" s="401"/>
      <c r="BP67" s="401"/>
      <c r="BQ67" s="401"/>
      <c r="BR67" s="401"/>
      <c r="BS67" s="401"/>
      <c r="BT67" s="401"/>
      <c r="BU67" s="401"/>
      <c r="BV67" s="401"/>
      <c r="BW67" s="401"/>
      <c r="BX67" s="401"/>
      <c r="BY67" s="401"/>
      <c r="BZ67" s="401"/>
      <c r="CA67" s="401"/>
      <c r="CB67" s="401"/>
      <c r="CC67" s="401"/>
      <c r="CD67" s="401"/>
      <c r="CE67" s="401"/>
      <c r="CF67" s="401"/>
      <c r="CG67" s="401"/>
      <c r="CH67" s="401"/>
      <c r="CI67" s="401"/>
      <c r="CJ67" s="401"/>
      <c r="CK67" s="401"/>
      <c r="CL67" s="401"/>
      <c r="CM67" s="401"/>
      <c r="CN67" s="401"/>
      <c r="CO67" s="401"/>
      <c r="CP67" s="401"/>
      <c r="CQ67" s="401"/>
      <c r="CR67" s="401"/>
      <c r="CS67" s="401"/>
      <c r="CT67" s="401"/>
      <c r="CU67" s="401"/>
      <c r="CV67" s="401"/>
      <c r="CW67" s="401"/>
      <c r="CX67" s="401"/>
      <c r="CY67" s="401"/>
      <c r="CZ67" s="401"/>
      <c r="DA67" s="401"/>
      <c r="DB67" s="401"/>
      <c r="DC67" s="401"/>
      <c r="DD67" s="401"/>
      <c r="DE67" s="401"/>
      <c r="DF67" s="401"/>
      <c r="DG67" s="401"/>
      <c r="DH67" s="401"/>
      <c r="DI67" s="401"/>
      <c r="DJ67" s="401"/>
      <c r="DK67" s="401"/>
      <c r="DL67" s="401"/>
      <c r="DM67" s="401"/>
      <c r="DN67" s="401"/>
      <c r="DO67" s="401"/>
      <c r="DP67" s="401"/>
      <c r="DQ67" s="401"/>
      <c r="DR67" s="401"/>
      <c r="DS67" s="401"/>
      <c r="DT67" s="401"/>
      <c r="DU67" s="401"/>
      <c r="DV67" s="401"/>
      <c r="DW67" s="401"/>
      <c r="DX67" s="401"/>
      <c r="DY67" s="401"/>
      <c r="DZ67" s="401"/>
      <c r="EA67" s="401"/>
      <c r="EB67" s="401"/>
      <c r="EC67" s="401"/>
      <c r="ED67" s="401"/>
      <c r="EE67" s="401"/>
      <c r="EF67" s="401"/>
      <c r="EG67" s="401"/>
      <c r="EH67" s="401"/>
      <c r="EI67" s="401"/>
      <c r="EJ67" s="401"/>
      <c r="EK67" s="401"/>
      <c r="EL67" s="401"/>
      <c r="EM67" s="401"/>
      <c r="EN67" s="401"/>
      <c r="EO67" s="401"/>
      <c r="EP67" s="401"/>
      <c r="EQ67" s="401"/>
      <c r="ER67" s="401"/>
      <c r="ES67" s="401"/>
      <c r="ET67" s="401"/>
      <c r="EU67" s="401"/>
      <c r="EV67" s="401"/>
      <c r="EW67" s="401"/>
      <c r="EX67" s="401"/>
      <c r="EY67" s="401"/>
      <c r="EZ67" s="401"/>
      <c r="FA67" s="401"/>
      <c r="FB67" s="401"/>
      <c r="FC67" s="401"/>
      <c r="FD67" s="401"/>
      <c r="FE67" s="401"/>
      <c r="FF67" s="401"/>
      <c r="FG67" s="401"/>
      <c r="FH67" s="401"/>
      <c r="FI67" s="401"/>
      <c r="FJ67" s="401"/>
      <c r="FK67" s="401"/>
      <c r="FL67" s="401"/>
      <c r="FM67" s="401"/>
      <c r="FN67" s="401"/>
      <c r="FO67" s="401"/>
      <c r="FP67" s="401"/>
      <c r="FQ67" s="401"/>
      <c r="FR67" s="401"/>
      <c r="FS67" s="401"/>
      <c r="FT67" s="401"/>
      <c r="FU67" s="401"/>
      <c r="FV67" s="401"/>
      <c r="FW67" s="401"/>
      <c r="FX67" s="401"/>
      <c r="FY67" s="401"/>
      <c r="FZ67" s="401"/>
      <c r="GA67" s="401"/>
      <c r="GB67" s="401"/>
      <c r="GC67" s="401"/>
      <c r="GD67" s="401"/>
      <c r="GE67" s="401"/>
      <c r="GF67" s="401"/>
      <c r="GG67" s="401"/>
      <c r="GH67" s="401"/>
      <c r="GI67" s="401"/>
      <c r="GJ67" s="401"/>
      <c r="GK67" s="401"/>
      <c r="GL67" s="401"/>
      <c r="GM67" s="401"/>
      <c r="GN67" s="401"/>
      <c r="GO67" s="401"/>
      <c r="GP67" s="401"/>
      <c r="GQ67" s="401"/>
      <c r="GR67" s="401"/>
      <c r="GS67" s="401"/>
      <c r="GT67" s="401"/>
      <c r="GU67" s="401"/>
      <c r="GV67" s="401"/>
      <c r="GW67" s="401"/>
      <c r="GX67" s="401"/>
      <c r="GY67" s="401"/>
      <c r="GZ67" s="401"/>
      <c r="HA67" s="401"/>
      <c r="HB67" s="401"/>
      <c r="HC67" s="401"/>
      <c r="HD67" s="401"/>
      <c r="HE67" s="401"/>
      <c r="HF67" s="401"/>
      <c r="HG67" s="401"/>
      <c r="HH67" s="401"/>
      <c r="HI67" s="401"/>
      <c r="HJ67" s="401"/>
      <c r="HK67" s="401"/>
      <c r="HL67" s="401"/>
      <c r="HM67" s="401"/>
      <c r="HN67" s="401"/>
      <c r="HO67" s="401"/>
      <c r="HP67" s="401"/>
      <c r="HQ67" s="401"/>
      <c r="HR67" s="401"/>
      <c r="HS67" s="401"/>
      <c r="HT67" s="401"/>
      <c r="HU67" s="401"/>
      <c r="HV67" s="401"/>
      <c r="HW67" s="401"/>
      <c r="HX67" s="401"/>
      <c r="HY67" s="401"/>
      <c r="HZ67" s="401"/>
      <c r="IA67" s="401"/>
      <c r="IB67" s="401"/>
      <c r="IC67" s="401"/>
      <c r="ID67" s="401"/>
      <c r="IE67" s="401"/>
      <c r="IF67" s="401"/>
      <c r="IG67" s="401"/>
      <c r="IH67" s="401"/>
      <c r="II67" s="401"/>
      <c r="IJ67" s="401"/>
      <c r="IK67" s="401"/>
      <c r="IL67" s="401"/>
      <c r="IM67" s="401"/>
      <c r="IN67" s="401"/>
      <c r="IO67" s="401"/>
      <c r="IP67" s="401"/>
      <c r="IQ67" s="401"/>
      <c r="IR67" s="401"/>
      <c r="IS67" s="401"/>
      <c r="IT67" s="401"/>
      <c r="IU67" s="401"/>
      <c r="IV67" s="401"/>
      <c r="IW67" s="401"/>
      <c r="IX67" s="401"/>
      <c r="IY67" s="402"/>
      <c r="IZ67" s="402"/>
      <c r="JA67" s="402"/>
      <c r="JB67" s="402"/>
      <c r="JC67" s="402"/>
      <c r="JD67" s="402"/>
      <c r="JE67" s="402"/>
      <c r="JF67" s="402"/>
      <c r="JG67" s="402"/>
      <c r="JH67" s="402"/>
      <c r="JI67" s="402"/>
      <c r="JJ67" s="402"/>
      <c r="JK67" s="402"/>
      <c r="JL67" s="402"/>
      <c r="JM67" s="402"/>
      <c r="JN67" s="402"/>
      <c r="JO67" s="402"/>
      <c r="JP67" s="402"/>
      <c r="JQ67" s="402"/>
      <c r="JR67" s="402"/>
      <c r="JS67" s="402"/>
      <c r="JT67" s="402"/>
      <c r="JU67" s="402"/>
      <c r="JV67" s="402"/>
      <c r="JW67" s="402"/>
      <c r="JX67" s="402"/>
      <c r="JY67" s="402"/>
      <c r="JZ67" s="402"/>
      <c r="KA67" s="402"/>
      <c r="KB67" s="402"/>
      <c r="KC67" s="402"/>
      <c r="KD67" s="402"/>
      <c r="KE67" s="402"/>
      <c r="KF67" s="402"/>
      <c r="KG67" s="402"/>
      <c r="KH67" s="402"/>
      <c r="KI67" s="402"/>
      <c r="KJ67" s="402"/>
      <c r="KK67" s="402"/>
      <c r="KL67" s="402"/>
      <c r="KM67" s="402"/>
      <c r="KN67" s="402"/>
      <c r="KO67" s="402"/>
      <c r="KP67" s="402"/>
      <c r="KQ67" s="402"/>
      <c r="KR67" s="402"/>
      <c r="KS67" s="402"/>
      <c r="KT67" s="402"/>
      <c r="KU67" s="402"/>
      <c r="KV67" s="402"/>
      <c r="KW67" s="402"/>
      <c r="KX67" s="402"/>
      <c r="KY67" s="402"/>
      <c r="KZ67" s="402"/>
      <c r="LA67" s="402"/>
      <c r="LB67" s="402"/>
      <c r="LC67" s="402"/>
      <c r="LD67" s="402"/>
      <c r="LE67" s="402"/>
      <c r="LF67" s="402"/>
      <c r="LG67" s="402"/>
      <c r="LH67" s="402"/>
      <c r="LI67" s="402"/>
      <c r="LJ67" s="402"/>
    </row>
    <row r="68" spans="1:354" x14ac:dyDescent="0.25">
      <c r="A68" s="371" t="s">
        <v>1372</v>
      </c>
      <c r="B68" s="397"/>
      <c r="C68" s="397" t="s">
        <v>6</v>
      </c>
      <c r="D68" s="397"/>
      <c r="E68" s="397"/>
      <c r="F68" s="397"/>
      <c r="G68" s="397"/>
      <c r="H68" s="397" t="s">
        <v>285</v>
      </c>
      <c r="I68" s="397"/>
      <c r="J68" s="397" t="s">
        <v>1069</v>
      </c>
      <c r="K68" s="397"/>
      <c r="L68" s="397"/>
      <c r="M68" s="397"/>
      <c r="N68" s="397" t="s">
        <v>279</v>
      </c>
      <c r="O68" s="397" t="s">
        <v>1070</v>
      </c>
      <c r="P68" s="397"/>
      <c r="Q68" s="397"/>
      <c r="R68" s="397"/>
      <c r="S68" s="397"/>
      <c r="T68" s="397"/>
      <c r="U68" s="397"/>
      <c r="V68" s="397"/>
      <c r="W68" s="397"/>
      <c r="X68" s="397"/>
      <c r="Y68" s="397"/>
      <c r="Z68" s="397"/>
      <c r="AA68" s="397"/>
      <c r="AB68" s="397"/>
      <c r="AC68" s="397"/>
      <c r="AD68" s="397"/>
      <c r="AE68" s="397"/>
      <c r="AF68" s="397"/>
      <c r="AG68" s="399"/>
      <c r="AH68" s="399"/>
      <c r="AI68" s="399"/>
      <c r="AJ68" s="399"/>
      <c r="AK68" s="399"/>
      <c r="AL68" s="399"/>
      <c r="AM68" s="399"/>
      <c r="AN68" s="399"/>
      <c r="AO68" s="399"/>
      <c r="AP68" s="399"/>
      <c r="AQ68" s="399"/>
      <c r="AR68" s="401"/>
      <c r="AS68" s="401"/>
      <c r="AT68" s="401"/>
      <c r="AU68" s="401"/>
      <c r="AV68" s="401"/>
      <c r="AW68" s="401"/>
      <c r="AX68" s="401"/>
      <c r="AY68" s="401"/>
      <c r="AZ68" s="401"/>
      <c r="BA68" s="401"/>
      <c r="BB68" s="401"/>
      <c r="BC68" s="401"/>
      <c r="BD68" s="401"/>
      <c r="BE68" s="401"/>
      <c r="BF68" s="401"/>
      <c r="BG68" s="401"/>
      <c r="BH68" s="401"/>
      <c r="BI68" s="401"/>
      <c r="BJ68" s="401"/>
      <c r="BK68" s="401"/>
      <c r="BL68" s="401"/>
      <c r="BM68" s="401"/>
      <c r="BN68" s="401" t="s">
        <v>1036</v>
      </c>
      <c r="BO68" s="401" t="s">
        <v>510</v>
      </c>
      <c r="BP68" s="401"/>
      <c r="BQ68" s="401"/>
      <c r="BR68" s="401"/>
      <c r="BS68" s="401"/>
      <c r="BT68" s="401"/>
      <c r="BU68" s="401"/>
      <c r="BV68" s="401"/>
      <c r="BW68" s="401"/>
      <c r="BX68" s="401"/>
      <c r="BY68" s="401"/>
      <c r="BZ68" s="401"/>
      <c r="CA68" s="401"/>
      <c r="CB68" s="401"/>
      <c r="CC68" s="401"/>
      <c r="CD68" s="401"/>
      <c r="CE68" s="401"/>
      <c r="CF68" s="401"/>
      <c r="CG68" s="401"/>
      <c r="CH68" s="401"/>
      <c r="CI68" s="401"/>
      <c r="CJ68" s="401"/>
      <c r="CK68" s="401"/>
      <c r="CL68" s="401"/>
      <c r="CM68" s="401"/>
      <c r="CN68" s="401"/>
      <c r="CO68" s="401"/>
      <c r="CP68" s="401"/>
      <c r="CQ68" s="401"/>
      <c r="CR68" s="401"/>
      <c r="CS68" s="401"/>
      <c r="CT68" s="401"/>
      <c r="CU68" s="401"/>
      <c r="CV68" s="401"/>
      <c r="CW68" s="401"/>
      <c r="CX68" s="401"/>
      <c r="CY68" s="401"/>
      <c r="CZ68" s="401"/>
      <c r="DA68" s="401"/>
      <c r="DB68" s="401"/>
      <c r="DC68" s="401"/>
      <c r="DD68" s="401"/>
      <c r="DE68" s="401"/>
      <c r="DF68" s="401"/>
      <c r="DG68" s="401"/>
      <c r="DH68" s="401"/>
      <c r="DI68" s="401"/>
      <c r="DJ68" s="401"/>
      <c r="DK68" s="401"/>
      <c r="DL68" s="401"/>
      <c r="DM68" s="401"/>
      <c r="DN68" s="401"/>
      <c r="DO68" s="401"/>
      <c r="DP68" s="401"/>
      <c r="DQ68" s="401"/>
      <c r="DR68" s="401"/>
      <c r="DS68" s="401"/>
      <c r="DT68" s="401"/>
      <c r="DU68" s="401"/>
      <c r="DV68" s="401"/>
      <c r="DW68" s="401"/>
      <c r="DX68" s="401"/>
      <c r="DY68" s="401"/>
      <c r="DZ68" s="401"/>
      <c r="EA68" s="401"/>
      <c r="EB68" s="401"/>
      <c r="EC68" s="401"/>
      <c r="ED68" s="401"/>
      <c r="EE68" s="401"/>
      <c r="EF68" s="401"/>
      <c r="EG68" s="401"/>
      <c r="EH68" s="401"/>
      <c r="EI68" s="401"/>
      <c r="EJ68" s="401"/>
      <c r="EK68" s="401"/>
      <c r="EL68" s="401"/>
      <c r="EM68" s="401"/>
      <c r="EN68" s="401"/>
      <c r="EO68" s="401"/>
      <c r="EP68" s="401"/>
      <c r="EQ68" s="401"/>
      <c r="ER68" s="401"/>
      <c r="ES68" s="401"/>
      <c r="ET68" s="401"/>
      <c r="EU68" s="401"/>
      <c r="EV68" s="401"/>
      <c r="EW68" s="401"/>
      <c r="EX68" s="401"/>
      <c r="EY68" s="401"/>
      <c r="EZ68" s="401"/>
      <c r="FA68" s="401"/>
      <c r="FB68" s="401"/>
      <c r="FC68" s="401"/>
      <c r="FD68" s="401"/>
      <c r="FE68" s="401"/>
      <c r="FF68" s="401"/>
      <c r="FG68" s="401"/>
      <c r="FH68" s="401"/>
      <c r="FI68" s="401"/>
      <c r="FJ68" s="401"/>
      <c r="FK68" s="401"/>
      <c r="FL68" s="401"/>
      <c r="FM68" s="401"/>
      <c r="FN68" s="401"/>
      <c r="FO68" s="401"/>
      <c r="FP68" s="401"/>
      <c r="FQ68" s="401"/>
      <c r="FR68" s="401"/>
      <c r="FS68" s="401"/>
      <c r="FT68" s="401"/>
      <c r="FU68" s="401"/>
      <c r="FV68" s="401"/>
      <c r="FW68" s="401"/>
      <c r="FX68" s="401"/>
      <c r="FY68" s="401"/>
      <c r="FZ68" s="401"/>
      <c r="GA68" s="401"/>
      <c r="GB68" s="401"/>
      <c r="GC68" s="401"/>
      <c r="GD68" s="401"/>
      <c r="GE68" s="401"/>
      <c r="GF68" s="401"/>
      <c r="GG68" s="401"/>
      <c r="GH68" s="401"/>
      <c r="GI68" s="401"/>
      <c r="GJ68" s="401"/>
      <c r="GK68" s="401"/>
      <c r="GL68" s="401"/>
      <c r="GM68" s="401"/>
      <c r="GN68" s="401"/>
      <c r="GO68" s="401"/>
      <c r="GP68" s="401"/>
      <c r="GQ68" s="401"/>
      <c r="GR68" s="401"/>
      <c r="GS68" s="401"/>
      <c r="GT68" s="401"/>
      <c r="GU68" s="401"/>
      <c r="GV68" s="401"/>
      <c r="GW68" s="401"/>
      <c r="GX68" s="401"/>
      <c r="GY68" s="401"/>
      <c r="GZ68" s="401"/>
      <c r="HA68" s="401"/>
      <c r="HB68" s="401"/>
      <c r="HC68" s="401"/>
      <c r="HD68" s="401"/>
      <c r="HE68" s="401"/>
      <c r="HF68" s="401"/>
      <c r="HG68" s="401"/>
      <c r="HH68" s="401"/>
      <c r="HI68" s="401"/>
      <c r="HJ68" s="401"/>
      <c r="HK68" s="401"/>
      <c r="HL68" s="401"/>
      <c r="HM68" s="401"/>
      <c r="HN68" s="401"/>
      <c r="HO68" s="401"/>
      <c r="HP68" s="401"/>
      <c r="HQ68" s="401"/>
      <c r="HR68" s="401"/>
      <c r="HS68" s="401"/>
      <c r="HT68" s="401"/>
      <c r="HU68" s="401"/>
      <c r="HV68" s="401"/>
      <c r="HW68" s="401"/>
      <c r="HX68" s="401"/>
      <c r="HY68" s="401"/>
      <c r="HZ68" s="401"/>
      <c r="IA68" s="401"/>
      <c r="IB68" s="401"/>
      <c r="IC68" s="401"/>
      <c r="ID68" s="401"/>
      <c r="IE68" s="401"/>
      <c r="IF68" s="401"/>
      <c r="IG68" s="401"/>
      <c r="IH68" s="401"/>
      <c r="II68" s="401"/>
      <c r="IJ68" s="401"/>
      <c r="IK68" s="401"/>
      <c r="IL68" s="401"/>
      <c r="IM68" s="401"/>
      <c r="IN68" s="401"/>
      <c r="IO68" s="401"/>
      <c r="IP68" s="401"/>
      <c r="IQ68" s="401"/>
      <c r="IR68" s="401"/>
      <c r="IS68" s="401"/>
      <c r="IT68" s="401"/>
      <c r="IU68" s="401"/>
      <c r="IV68" s="401"/>
      <c r="IW68" s="401"/>
      <c r="IX68" s="401"/>
      <c r="IY68" s="402"/>
      <c r="IZ68" s="402"/>
      <c r="JA68" s="402"/>
      <c r="JB68" s="402"/>
      <c r="JC68" s="402"/>
      <c r="JD68" s="402"/>
      <c r="JE68" s="402"/>
      <c r="JF68" s="402"/>
      <c r="JG68" s="402"/>
      <c r="JH68" s="402"/>
      <c r="JI68" s="402"/>
      <c r="JJ68" s="402"/>
      <c r="JK68" s="402"/>
      <c r="JL68" s="402"/>
      <c r="JM68" s="402"/>
      <c r="JN68" s="402"/>
      <c r="JO68" s="402"/>
      <c r="JP68" s="402"/>
      <c r="JQ68" s="402"/>
      <c r="JR68" s="402"/>
      <c r="JS68" s="402"/>
      <c r="JT68" s="402"/>
      <c r="JU68" s="402"/>
      <c r="JV68" s="402"/>
      <c r="JW68" s="402"/>
      <c r="JX68" s="402"/>
      <c r="JY68" s="402"/>
      <c r="JZ68" s="402"/>
      <c r="KA68" s="402"/>
      <c r="KB68" s="402"/>
      <c r="KC68" s="402"/>
      <c r="KD68" s="402"/>
      <c r="KE68" s="402"/>
      <c r="KF68" s="402"/>
      <c r="KG68" s="402"/>
      <c r="KH68" s="402"/>
      <c r="KI68" s="402"/>
      <c r="KJ68" s="402"/>
      <c r="KK68" s="402"/>
      <c r="KL68" s="402"/>
      <c r="KM68" s="402"/>
      <c r="KN68" s="402"/>
      <c r="KO68" s="402"/>
      <c r="KP68" s="402"/>
      <c r="KQ68" s="402"/>
      <c r="KR68" s="402"/>
      <c r="KS68" s="402"/>
      <c r="KT68" s="402"/>
      <c r="KU68" s="402"/>
      <c r="KV68" s="402"/>
      <c r="KW68" s="402"/>
      <c r="KX68" s="402"/>
      <c r="KY68" s="402"/>
      <c r="KZ68" s="402"/>
      <c r="LA68" s="402"/>
      <c r="LB68" s="402"/>
      <c r="LC68" s="402"/>
      <c r="LD68" s="402"/>
      <c r="LE68" s="402"/>
      <c r="LF68" s="402"/>
      <c r="LG68" s="402"/>
      <c r="LH68" s="402"/>
      <c r="LI68" s="402"/>
      <c r="LJ68" s="402"/>
    </row>
    <row r="69" spans="1:354" x14ac:dyDescent="0.25">
      <c r="A69" s="371" t="s">
        <v>1373</v>
      </c>
      <c r="B69" s="397"/>
      <c r="C69" s="397" t="s">
        <v>6</v>
      </c>
      <c r="D69" s="397"/>
      <c r="E69" s="397"/>
      <c r="F69" s="397"/>
      <c r="G69" s="397"/>
      <c r="H69" s="397"/>
      <c r="I69" s="397" t="s">
        <v>916</v>
      </c>
      <c r="J69" s="397" t="s">
        <v>1071</v>
      </c>
      <c r="K69" s="397"/>
      <c r="L69" s="397" t="s">
        <v>274</v>
      </c>
      <c r="M69" s="397" t="s">
        <v>1072</v>
      </c>
      <c r="N69" s="397"/>
      <c r="O69" s="397" t="s">
        <v>1073</v>
      </c>
      <c r="P69" s="397"/>
      <c r="Q69" s="397"/>
      <c r="R69" s="397" t="s">
        <v>935</v>
      </c>
      <c r="S69" s="397"/>
      <c r="T69" s="397"/>
      <c r="U69" s="397"/>
      <c r="V69" s="397"/>
      <c r="W69" s="397"/>
      <c r="X69" s="397"/>
      <c r="Y69" s="397"/>
      <c r="Z69" s="397"/>
      <c r="AA69" s="397"/>
      <c r="AB69" s="397"/>
      <c r="AC69" s="397"/>
      <c r="AD69" s="397"/>
      <c r="AE69" s="397"/>
      <c r="AF69" s="397"/>
      <c r="AG69" s="399"/>
      <c r="AH69" s="399"/>
      <c r="AI69" s="399"/>
      <c r="AJ69" s="399"/>
      <c r="AK69" s="399"/>
      <c r="AL69" s="399"/>
      <c r="AM69" s="399"/>
      <c r="AN69" s="399"/>
      <c r="AO69" s="399"/>
      <c r="AP69" s="399"/>
      <c r="AQ69" s="399"/>
      <c r="AR69" s="401"/>
      <c r="AS69" s="401"/>
      <c r="AT69" s="401"/>
      <c r="AU69" s="401"/>
      <c r="AV69" s="401"/>
      <c r="AW69" s="401"/>
      <c r="AX69" s="401"/>
      <c r="AY69" s="401"/>
      <c r="AZ69" s="401"/>
      <c r="BA69" s="401"/>
      <c r="BB69" s="401"/>
      <c r="BC69" s="401"/>
      <c r="BD69" s="401"/>
      <c r="BE69" s="401"/>
      <c r="BF69" s="401"/>
      <c r="BG69" s="401"/>
      <c r="BH69" s="401"/>
      <c r="BI69" s="401"/>
      <c r="BJ69" s="401"/>
      <c r="BK69" s="401"/>
      <c r="BL69" s="401"/>
      <c r="BM69" s="401"/>
      <c r="BN69" s="401"/>
      <c r="BO69" s="401"/>
      <c r="BP69" s="401" t="s">
        <v>285</v>
      </c>
      <c r="BQ69" s="401" t="s">
        <v>1039</v>
      </c>
      <c r="BR69" s="401"/>
      <c r="BS69" s="401"/>
      <c r="BT69" s="401"/>
      <c r="BU69" s="401"/>
      <c r="BV69" s="401"/>
      <c r="BW69" s="401"/>
      <c r="BX69" s="401"/>
      <c r="BY69" s="401"/>
      <c r="BZ69" s="401"/>
      <c r="CA69" s="401"/>
      <c r="CB69" s="401"/>
      <c r="CC69" s="401"/>
      <c r="CD69" s="401"/>
      <c r="CE69" s="401"/>
      <c r="CF69" s="401"/>
      <c r="CG69" s="401"/>
      <c r="CH69" s="401"/>
      <c r="CI69" s="401"/>
      <c r="CJ69" s="401"/>
      <c r="CK69" s="401"/>
      <c r="CL69" s="401"/>
      <c r="CM69" s="401"/>
      <c r="CN69" s="401"/>
      <c r="CO69" s="401"/>
      <c r="CP69" s="401"/>
      <c r="CQ69" s="401"/>
      <c r="CR69" s="401"/>
      <c r="CS69" s="401"/>
      <c r="CT69" s="401"/>
      <c r="CU69" s="401"/>
      <c r="CV69" s="401"/>
      <c r="CW69" s="401"/>
      <c r="CX69" s="401"/>
      <c r="CY69" s="401"/>
      <c r="CZ69" s="401"/>
      <c r="DA69" s="401"/>
      <c r="DB69" s="401"/>
      <c r="DC69" s="401"/>
      <c r="DD69" s="401"/>
      <c r="DE69" s="401"/>
      <c r="DF69" s="401"/>
      <c r="DG69" s="401"/>
      <c r="DH69" s="401"/>
      <c r="DI69" s="401"/>
      <c r="DJ69" s="401"/>
      <c r="DK69" s="401"/>
      <c r="DL69" s="401"/>
      <c r="DM69" s="401"/>
      <c r="DN69" s="401"/>
      <c r="DO69" s="401"/>
      <c r="DP69" s="401"/>
      <c r="DQ69" s="401"/>
      <c r="DR69" s="401"/>
      <c r="DS69" s="401"/>
      <c r="DT69" s="401"/>
      <c r="DU69" s="401"/>
      <c r="DV69" s="401"/>
      <c r="DW69" s="401"/>
      <c r="DX69" s="401"/>
      <c r="DY69" s="401"/>
      <c r="DZ69" s="401"/>
      <c r="EA69" s="401"/>
      <c r="EB69" s="401"/>
      <c r="EC69" s="401"/>
      <c r="ED69" s="401"/>
      <c r="EE69" s="401"/>
      <c r="EF69" s="401"/>
      <c r="EG69" s="401"/>
      <c r="EH69" s="401"/>
      <c r="EI69" s="401"/>
      <c r="EJ69" s="401"/>
      <c r="EK69" s="401"/>
      <c r="EL69" s="401"/>
      <c r="EM69" s="401"/>
      <c r="EN69" s="401"/>
      <c r="EO69" s="401"/>
      <c r="EP69" s="401"/>
      <c r="EQ69" s="401"/>
      <c r="ER69" s="401"/>
      <c r="ES69" s="401"/>
      <c r="ET69" s="401"/>
      <c r="EU69" s="401"/>
      <c r="EV69" s="401"/>
      <c r="EW69" s="401"/>
      <c r="EX69" s="401"/>
      <c r="EY69" s="401"/>
      <c r="EZ69" s="401"/>
      <c r="FA69" s="401"/>
      <c r="FB69" s="401"/>
      <c r="FC69" s="401"/>
      <c r="FD69" s="401"/>
      <c r="FE69" s="401"/>
      <c r="FF69" s="401"/>
      <c r="FG69" s="401"/>
      <c r="FH69" s="401"/>
      <c r="FI69" s="401"/>
      <c r="FJ69" s="401"/>
      <c r="FK69" s="401"/>
      <c r="FL69" s="401"/>
      <c r="FM69" s="401"/>
      <c r="FN69" s="401"/>
      <c r="FO69" s="401"/>
      <c r="FP69" s="401"/>
      <c r="FQ69" s="401"/>
      <c r="FR69" s="401"/>
      <c r="FS69" s="401"/>
      <c r="FT69" s="401"/>
      <c r="FU69" s="401"/>
      <c r="FV69" s="401"/>
      <c r="FW69" s="401"/>
      <c r="FX69" s="401"/>
      <c r="FY69" s="401"/>
      <c r="FZ69" s="401"/>
      <c r="GA69" s="401"/>
      <c r="GB69" s="401"/>
      <c r="GC69" s="401"/>
      <c r="GD69" s="401"/>
      <c r="GE69" s="401"/>
      <c r="GF69" s="401"/>
      <c r="GG69" s="401"/>
      <c r="GH69" s="401"/>
      <c r="GI69" s="401"/>
      <c r="GJ69" s="401"/>
      <c r="GK69" s="401"/>
      <c r="GL69" s="401"/>
      <c r="GM69" s="401"/>
      <c r="GN69" s="401"/>
      <c r="GO69" s="401"/>
      <c r="GP69" s="401"/>
      <c r="GQ69" s="401"/>
      <c r="GR69" s="401"/>
      <c r="GS69" s="401"/>
      <c r="GT69" s="401"/>
      <c r="GU69" s="401"/>
      <c r="GV69" s="401"/>
      <c r="GW69" s="401"/>
      <c r="GX69" s="401"/>
      <c r="GY69" s="401"/>
      <c r="GZ69" s="401"/>
      <c r="HA69" s="401"/>
      <c r="HB69" s="401"/>
      <c r="HC69" s="401"/>
      <c r="HD69" s="401"/>
      <c r="HE69" s="401"/>
      <c r="HF69" s="401"/>
      <c r="HG69" s="401"/>
      <c r="HH69" s="401"/>
      <c r="HI69" s="401"/>
      <c r="HJ69" s="401"/>
      <c r="HK69" s="401"/>
      <c r="HL69" s="401"/>
      <c r="HM69" s="401"/>
      <c r="HN69" s="401"/>
      <c r="HO69" s="401"/>
      <c r="HP69" s="401"/>
      <c r="HQ69" s="401"/>
      <c r="HR69" s="401"/>
      <c r="HS69" s="401"/>
      <c r="HT69" s="401"/>
      <c r="HU69" s="401"/>
      <c r="HV69" s="401"/>
      <c r="HW69" s="401"/>
      <c r="HX69" s="401"/>
      <c r="HY69" s="401"/>
      <c r="HZ69" s="401"/>
      <c r="IA69" s="401"/>
      <c r="IB69" s="401"/>
      <c r="IC69" s="401"/>
      <c r="ID69" s="401"/>
      <c r="IE69" s="401"/>
      <c r="IF69" s="401"/>
      <c r="IG69" s="401"/>
      <c r="IH69" s="401"/>
      <c r="II69" s="401"/>
      <c r="IJ69" s="401"/>
      <c r="IK69" s="401"/>
      <c r="IL69" s="401"/>
      <c r="IM69" s="401"/>
      <c r="IN69" s="401"/>
      <c r="IO69" s="401"/>
      <c r="IP69" s="401"/>
      <c r="IQ69" s="401"/>
      <c r="IR69" s="401"/>
      <c r="IS69" s="401"/>
      <c r="IT69" s="401"/>
      <c r="IU69" s="401"/>
      <c r="IV69" s="401"/>
      <c r="IW69" s="401"/>
      <c r="IX69" s="401"/>
      <c r="IY69" s="402"/>
      <c r="IZ69" s="402"/>
      <c r="JA69" s="402"/>
      <c r="JB69" s="402"/>
      <c r="JC69" s="402"/>
      <c r="JD69" s="402"/>
      <c r="JE69" s="402"/>
      <c r="JF69" s="402"/>
      <c r="JG69" s="402"/>
      <c r="JH69" s="402"/>
      <c r="JI69" s="402"/>
      <c r="JJ69" s="402"/>
      <c r="JK69" s="402"/>
      <c r="JL69" s="402"/>
      <c r="JM69" s="402"/>
      <c r="JN69" s="402"/>
      <c r="JO69" s="402"/>
      <c r="JP69" s="402"/>
      <c r="JQ69" s="402"/>
      <c r="JR69" s="402"/>
      <c r="JS69" s="402"/>
      <c r="JT69" s="402"/>
      <c r="JU69" s="402"/>
      <c r="JV69" s="402"/>
      <c r="JW69" s="402"/>
      <c r="JX69" s="402"/>
      <c r="JY69" s="402"/>
      <c r="JZ69" s="402"/>
      <c r="KA69" s="402"/>
      <c r="KB69" s="402"/>
      <c r="KC69" s="402"/>
      <c r="KD69" s="402"/>
      <c r="KE69" s="402"/>
      <c r="KF69" s="402"/>
      <c r="KG69" s="402"/>
      <c r="KH69" s="402"/>
      <c r="KI69" s="402"/>
      <c r="KJ69" s="402"/>
      <c r="KK69" s="402"/>
      <c r="KL69" s="402"/>
      <c r="KM69" s="402"/>
      <c r="KN69" s="402"/>
      <c r="KO69" s="402"/>
      <c r="KP69" s="402"/>
      <c r="KQ69" s="402"/>
      <c r="KR69" s="402"/>
      <c r="KS69" s="402"/>
      <c r="KT69" s="402"/>
      <c r="KU69" s="402"/>
      <c r="KV69" s="402"/>
      <c r="KW69" s="402"/>
      <c r="KX69" s="402"/>
      <c r="KY69" s="402"/>
      <c r="KZ69" s="402"/>
      <c r="LA69" s="402"/>
      <c r="LB69" s="402"/>
      <c r="LC69" s="402"/>
      <c r="LD69" s="402"/>
      <c r="LE69" s="402"/>
      <c r="LF69" s="402"/>
      <c r="LG69" s="402"/>
      <c r="LH69" s="402"/>
      <c r="LI69" s="402"/>
      <c r="LJ69" s="402"/>
    </row>
    <row r="70" spans="1:354" x14ac:dyDescent="0.25">
      <c r="A70" s="371" t="s">
        <v>1374</v>
      </c>
      <c r="B70" s="393"/>
      <c r="C70" s="393" t="s">
        <v>6</v>
      </c>
      <c r="D70" s="393"/>
      <c r="E70" s="393"/>
      <c r="F70" s="393"/>
      <c r="G70" s="393" t="s">
        <v>1074</v>
      </c>
      <c r="H70" s="393"/>
      <c r="I70" s="393"/>
      <c r="J70" s="393"/>
      <c r="K70" s="393"/>
      <c r="L70" s="393"/>
      <c r="M70" s="393"/>
      <c r="N70" s="393"/>
      <c r="O70" s="393"/>
      <c r="P70" s="393"/>
      <c r="Q70" s="393"/>
      <c r="R70" s="393"/>
      <c r="S70" s="393"/>
      <c r="T70" s="393"/>
      <c r="U70" s="393"/>
      <c r="V70" s="393"/>
      <c r="W70" s="393"/>
      <c r="X70" s="393"/>
      <c r="Y70" s="393"/>
      <c r="Z70" s="393"/>
      <c r="AA70" s="393"/>
      <c r="AB70" s="393"/>
      <c r="AC70" s="393"/>
      <c r="AD70" s="393"/>
      <c r="AE70" s="393"/>
      <c r="AF70" s="393"/>
      <c r="AG70" s="394"/>
      <c r="AH70" s="394"/>
      <c r="AI70" s="394"/>
      <c r="AJ70" s="394"/>
      <c r="AK70" s="394"/>
      <c r="AL70" s="394"/>
      <c r="AM70" s="394"/>
      <c r="AN70" s="394"/>
      <c r="AO70" s="394"/>
      <c r="AP70" s="394"/>
      <c r="AQ70" s="394"/>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67"/>
      <c r="IZ70" s="367"/>
      <c r="JA70" s="367"/>
      <c r="JB70" s="367"/>
      <c r="JC70" s="367"/>
      <c r="JD70" s="367"/>
      <c r="JE70" s="367"/>
      <c r="JF70" s="367"/>
      <c r="JG70" s="367"/>
      <c r="JH70" s="367"/>
      <c r="JI70" s="367"/>
      <c r="JJ70" s="367"/>
      <c r="JK70" s="367"/>
      <c r="JL70" s="367"/>
      <c r="JM70" s="367"/>
      <c r="JN70" s="367"/>
      <c r="JO70" s="367"/>
      <c r="JP70" s="367"/>
      <c r="JQ70" s="367"/>
      <c r="JR70" s="367"/>
      <c r="JS70" s="367"/>
      <c r="JT70" s="367"/>
      <c r="JU70" s="367"/>
      <c r="JV70" s="367"/>
      <c r="JW70" s="367"/>
      <c r="JX70" s="367"/>
      <c r="JY70" s="367"/>
      <c r="JZ70" s="367"/>
      <c r="KA70" s="367"/>
      <c r="KB70" s="367"/>
      <c r="KC70" s="367"/>
      <c r="KD70" s="367"/>
      <c r="KE70" s="367"/>
      <c r="KF70" s="367"/>
      <c r="KG70" s="367"/>
      <c r="KH70" s="367"/>
      <c r="KI70" s="367"/>
      <c r="KJ70" s="367"/>
      <c r="KK70" s="367"/>
      <c r="KL70" s="367"/>
      <c r="KM70" s="367"/>
      <c r="KN70" s="367"/>
      <c r="KO70" s="367"/>
      <c r="KP70" s="367"/>
      <c r="KQ70" s="367"/>
      <c r="KR70" s="367"/>
      <c r="KS70" s="367"/>
      <c r="KT70" s="367"/>
      <c r="KU70" s="367"/>
      <c r="KV70" s="367"/>
      <c r="KW70" s="367"/>
      <c r="KX70" s="367"/>
      <c r="KY70" s="367"/>
      <c r="KZ70" s="367"/>
      <c r="LA70" s="367"/>
      <c r="LB70" s="367"/>
      <c r="LC70" s="367"/>
      <c r="LD70" s="367"/>
      <c r="LE70" s="367"/>
      <c r="LF70" s="367"/>
      <c r="LG70" s="367"/>
      <c r="LH70" s="367"/>
      <c r="LI70" s="367"/>
      <c r="LJ70" s="367"/>
      <c r="LK70" s="367"/>
      <c r="LL70" s="367"/>
      <c r="LM70" s="367"/>
      <c r="LN70" s="367"/>
      <c r="LO70" s="367"/>
      <c r="LP70" s="367"/>
      <c r="LQ70" s="367"/>
      <c r="LR70" s="367"/>
      <c r="LS70" s="367"/>
      <c r="LT70" s="367"/>
      <c r="LU70" s="367"/>
      <c r="LV70" s="367"/>
      <c r="LW70" s="367"/>
      <c r="LX70" s="367"/>
      <c r="LY70" s="367"/>
      <c r="LZ70" s="367"/>
      <c r="MA70" s="367"/>
      <c r="MB70" s="367"/>
      <c r="MC70" s="367"/>
      <c r="MD70" s="367"/>
      <c r="ME70" s="367"/>
      <c r="MF70" s="367"/>
      <c r="MG70" s="367"/>
      <c r="MH70" s="367"/>
      <c r="MI70" s="367"/>
      <c r="MJ70" s="367"/>
      <c r="MK70" s="367"/>
      <c r="ML70" s="367"/>
      <c r="MM70" s="367"/>
      <c r="MN70" s="367"/>
      <c r="MO70" s="367"/>
      <c r="MP70" s="367"/>
    </row>
    <row r="71" spans="1:354" x14ac:dyDescent="0.25">
      <c r="A71" s="371" t="s">
        <v>1375</v>
      </c>
      <c r="B71" s="393"/>
      <c r="C71" s="393" t="s">
        <v>6</v>
      </c>
      <c r="D71" s="393"/>
      <c r="E71" s="393"/>
      <c r="F71" s="393"/>
      <c r="G71" s="393"/>
      <c r="H71" s="393"/>
      <c r="I71" s="393"/>
      <c r="J71" s="393"/>
      <c r="K71" s="393"/>
      <c r="L71" s="393"/>
      <c r="M71" s="393"/>
      <c r="N71" s="393"/>
      <c r="O71" s="393"/>
      <c r="P71" s="393"/>
      <c r="Q71" s="393"/>
      <c r="R71" s="393"/>
      <c r="S71" s="393"/>
      <c r="T71" s="393"/>
      <c r="U71" s="393"/>
      <c r="V71" s="393"/>
      <c r="W71" s="393"/>
      <c r="X71" s="393"/>
      <c r="Y71" s="393"/>
      <c r="Z71" s="393"/>
      <c r="AA71" s="393"/>
      <c r="AB71" s="393"/>
      <c r="AC71" s="393"/>
      <c r="AD71" s="393"/>
      <c r="AE71" s="393"/>
      <c r="AF71" s="393"/>
      <c r="AG71" s="394"/>
      <c r="AH71" s="394"/>
      <c r="AI71" s="394"/>
      <c r="AJ71" s="394"/>
      <c r="AK71" s="394"/>
      <c r="AL71" s="394"/>
      <c r="AM71" s="394"/>
      <c r="AN71" s="394"/>
      <c r="AO71" s="394"/>
      <c r="AP71" s="394"/>
      <c r="AQ71" s="394"/>
      <c r="AR71" s="395"/>
      <c r="AS71" s="395"/>
      <c r="AT71" s="395"/>
      <c r="AU71" s="395"/>
      <c r="AV71" s="395"/>
      <c r="AW71" s="395"/>
      <c r="AX71" s="395"/>
      <c r="AY71" s="395"/>
      <c r="AZ71" s="395"/>
      <c r="BA71" s="395"/>
      <c r="BB71" s="395"/>
      <c r="BC71" s="395"/>
      <c r="BD71" s="395"/>
      <c r="BE71" s="395"/>
      <c r="BF71" s="395"/>
      <c r="BG71" s="395"/>
      <c r="BH71" s="395"/>
      <c r="BI71" s="395"/>
      <c r="BJ71" s="395"/>
      <c r="BK71" s="395"/>
      <c r="BL71" s="395"/>
      <c r="BM71" s="395"/>
      <c r="BN71" s="395"/>
      <c r="BO71" s="395"/>
      <c r="BP71" s="395"/>
      <c r="BQ71" s="395"/>
      <c r="BR71" s="395"/>
      <c r="BS71" s="395"/>
      <c r="BT71" s="395"/>
      <c r="BU71" s="395"/>
      <c r="BV71" s="395"/>
      <c r="BW71" s="395"/>
      <c r="BX71" s="395"/>
      <c r="BY71" s="395"/>
      <c r="BZ71" s="395"/>
      <c r="CA71" s="395"/>
      <c r="CB71" s="395"/>
      <c r="CC71" s="395"/>
      <c r="CD71" s="395"/>
      <c r="CE71" s="395"/>
      <c r="CF71" s="395"/>
      <c r="CG71" s="395"/>
      <c r="CH71" s="395"/>
      <c r="CI71" s="395"/>
      <c r="CJ71" s="395"/>
      <c r="CK71" s="395"/>
      <c r="CL71" s="395"/>
      <c r="CM71" s="395"/>
      <c r="CN71" s="395"/>
      <c r="CO71" s="395"/>
      <c r="CP71" s="395"/>
      <c r="CQ71" s="395"/>
      <c r="CR71" s="395"/>
      <c r="CS71" s="395"/>
      <c r="CT71" s="395"/>
      <c r="CU71" s="395"/>
      <c r="CV71" s="395"/>
      <c r="CW71" s="395"/>
      <c r="CX71" s="395"/>
      <c r="CY71" s="395"/>
      <c r="CZ71" s="395"/>
      <c r="DA71" s="395"/>
      <c r="DB71" s="395"/>
      <c r="DC71" s="395"/>
      <c r="DD71" s="395"/>
      <c r="DE71" s="395"/>
      <c r="DF71" s="395"/>
      <c r="DG71" s="395"/>
      <c r="DH71" s="395"/>
      <c r="DI71" s="395"/>
      <c r="DJ71" s="395"/>
      <c r="DK71" s="395"/>
      <c r="DL71" s="395"/>
      <c r="DM71" s="395"/>
      <c r="DN71" s="395"/>
      <c r="DO71" s="395"/>
      <c r="DP71" s="395"/>
      <c r="DQ71" s="395"/>
      <c r="DR71" s="395"/>
      <c r="DS71" s="395"/>
      <c r="DT71" s="395"/>
      <c r="DU71" s="395"/>
      <c r="DV71" s="395"/>
      <c r="DW71" s="395"/>
      <c r="DX71" s="395"/>
      <c r="DY71" s="395"/>
      <c r="DZ71" s="395"/>
      <c r="EA71" s="395"/>
      <c r="EB71" s="395"/>
      <c r="EC71" s="395"/>
      <c r="ED71" s="395"/>
      <c r="EE71" s="395"/>
      <c r="EF71" s="395"/>
      <c r="EG71" s="395"/>
      <c r="EH71" s="395"/>
      <c r="EI71" s="395"/>
      <c r="EJ71" s="395"/>
      <c r="EK71" s="395"/>
      <c r="EL71" s="395"/>
      <c r="EM71" s="395"/>
      <c r="EN71" s="395"/>
      <c r="EO71" s="395"/>
      <c r="EP71" s="395"/>
      <c r="EQ71" s="395"/>
      <c r="ER71" s="395"/>
      <c r="ES71" s="395"/>
      <c r="ET71" s="395"/>
      <c r="EU71" s="395"/>
      <c r="EV71" s="395"/>
      <c r="EW71" s="395"/>
      <c r="EX71" s="395"/>
      <c r="EY71" s="395"/>
      <c r="EZ71" s="395"/>
      <c r="FA71" s="395"/>
      <c r="FB71" s="395"/>
      <c r="FC71" s="395"/>
      <c r="FD71" s="395"/>
      <c r="FE71" s="395"/>
      <c r="FF71" s="395"/>
      <c r="FG71" s="395"/>
      <c r="FH71" s="395"/>
      <c r="FI71" s="395"/>
      <c r="FJ71" s="395"/>
      <c r="FK71" s="395"/>
      <c r="FL71" s="395"/>
      <c r="FM71" s="395"/>
      <c r="FN71" s="395"/>
      <c r="FO71" s="395"/>
      <c r="FP71" s="395"/>
      <c r="FQ71" s="395"/>
      <c r="FR71" s="395"/>
      <c r="FS71" s="395"/>
      <c r="FT71" s="395"/>
      <c r="FU71" s="395"/>
      <c r="FV71" s="395"/>
      <c r="FW71" s="395"/>
      <c r="FX71" s="395"/>
      <c r="FY71" s="395"/>
      <c r="FZ71" s="395"/>
      <c r="GA71" s="395"/>
      <c r="GB71" s="395"/>
      <c r="GC71" s="395"/>
      <c r="GD71" s="395"/>
      <c r="GE71" s="395"/>
      <c r="GF71" s="395"/>
      <c r="GG71" s="395"/>
      <c r="GH71" s="395"/>
      <c r="GI71" s="395"/>
      <c r="GJ71" s="395"/>
      <c r="GK71" s="395"/>
      <c r="GL71" s="395"/>
      <c r="GM71" s="395"/>
      <c r="GN71" s="395"/>
      <c r="GO71" s="395"/>
      <c r="GP71" s="395"/>
      <c r="GQ71" s="395"/>
      <c r="GR71" s="395"/>
      <c r="GS71" s="395"/>
      <c r="GT71" s="395"/>
      <c r="GU71" s="395"/>
      <c r="GV71" s="395"/>
      <c r="GW71" s="395"/>
      <c r="GX71" s="395"/>
      <c r="GY71" s="395"/>
      <c r="GZ71" s="395"/>
      <c r="HA71" s="395"/>
      <c r="HB71" s="395"/>
      <c r="HC71" s="395"/>
      <c r="HD71" s="395"/>
      <c r="HE71" s="395"/>
      <c r="HF71" s="395"/>
      <c r="HG71" s="395"/>
      <c r="HH71" s="395"/>
      <c r="HI71" s="395"/>
      <c r="HJ71" s="395"/>
      <c r="HK71" s="395"/>
      <c r="HL71" s="395"/>
      <c r="HM71" s="395"/>
      <c r="HN71" s="395"/>
      <c r="HO71" s="395"/>
      <c r="HP71" s="395"/>
      <c r="HQ71" s="395"/>
      <c r="HR71" s="395"/>
      <c r="HS71" s="395"/>
      <c r="HT71" s="395"/>
      <c r="HU71" s="395"/>
      <c r="HV71" s="395"/>
      <c r="HW71" s="395"/>
      <c r="HX71" s="395"/>
      <c r="HY71" s="395"/>
      <c r="HZ71" s="395"/>
      <c r="IA71" s="395"/>
      <c r="IB71" s="395"/>
      <c r="IC71" s="395"/>
      <c r="ID71" s="395"/>
      <c r="IE71" s="395"/>
      <c r="IF71" s="395"/>
      <c r="IG71" s="395"/>
      <c r="IH71" s="395"/>
      <c r="II71" s="395"/>
      <c r="IJ71" s="395"/>
      <c r="IK71" s="395"/>
      <c r="IL71" s="395"/>
      <c r="IM71" s="395"/>
      <c r="IN71" s="395"/>
      <c r="IO71" s="395"/>
      <c r="IP71" s="395"/>
      <c r="IQ71" s="395"/>
      <c r="IR71" s="395"/>
      <c r="IS71" s="395"/>
      <c r="IT71" s="395"/>
      <c r="IU71" s="395"/>
      <c r="IV71" s="395"/>
      <c r="IW71" s="395"/>
      <c r="IX71" s="395"/>
      <c r="IY71" s="367"/>
      <c r="IZ71" s="367"/>
      <c r="JA71" s="367"/>
      <c r="JB71" s="367"/>
      <c r="JC71" s="367"/>
      <c r="JD71" s="367"/>
      <c r="JE71" s="367"/>
      <c r="JF71" s="367"/>
      <c r="JG71" s="367"/>
      <c r="JH71" s="367"/>
      <c r="JI71" s="367"/>
      <c r="JJ71" s="367"/>
      <c r="JK71" s="367"/>
      <c r="JL71" s="367"/>
      <c r="JM71" s="367"/>
      <c r="JN71" s="367"/>
      <c r="JO71" s="367"/>
      <c r="JP71" s="367"/>
      <c r="JQ71" s="367"/>
      <c r="JR71" s="367"/>
      <c r="JS71" s="367"/>
      <c r="JT71" s="367"/>
      <c r="JU71" s="367"/>
      <c r="JV71" s="367"/>
      <c r="JW71" s="367"/>
      <c r="JX71" s="367"/>
      <c r="JY71" s="367"/>
      <c r="JZ71" s="367"/>
      <c r="KA71" s="367"/>
      <c r="KB71" s="367"/>
      <c r="KC71" s="367"/>
      <c r="KD71" s="367"/>
      <c r="KE71" s="367"/>
      <c r="KF71" s="367"/>
      <c r="KG71" s="367"/>
      <c r="KH71" s="367"/>
      <c r="KI71" s="367"/>
      <c r="KJ71" s="367"/>
      <c r="KK71" s="367"/>
      <c r="KL71" s="367"/>
      <c r="KM71" s="367"/>
      <c r="KN71" s="367"/>
      <c r="KO71" s="367"/>
      <c r="KP71" s="367"/>
      <c r="KQ71" s="367"/>
      <c r="KR71" s="367"/>
      <c r="KS71" s="367"/>
      <c r="KT71" s="367"/>
      <c r="KU71" s="367"/>
      <c r="KV71" s="367"/>
      <c r="KW71" s="367"/>
      <c r="KX71" s="367"/>
      <c r="KY71" s="367"/>
      <c r="KZ71" s="367"/>
      <c r="LA71" s="367"/>
      <c r="LB71" s="367"/>
      <c r="LC71" s="367"/>
      <c r="LD71" s="367"/>
      <c r="LE71" s="367"/>
      <c r="LF71" s="367"/>
      <c r="LG71" s="367"/>
      <c r="LH71" s="367"/>
      <c r="LI71" s="367"/>
      <c r="LJ71" s="367"/>
      <c r="LK71" s="367"/>
      <c r="LL71" s="367"/>
      <c r="LM71" s="367"/>
      <c r="LN71" s="367"/>
      <c r="LO71" s="367"/>
      <c r="LP71" s="367"/>
      <c r="LQ71" s="367"/>
      <c r="LR71" s="367"/>
      <c r="LS71" s="367"/>
      <c r="LT71" s="367"/>
      <c r="LU71" s="367"/>
      <c r="LV71" s="367"/>
      <c r="LW71" s="367"/>
      <c r="LX71" s="367"/>
      <c r="LY71" s="367"/>
      <c r="LZ71" s="367"/>
      <c r="MA71" s="367"/>
      <c r="MB71" s="367"/>
      <c r="MC71" s="367"/>
      <c r="MD71" s="367"/>
      <c r="ME71" s="367"/>
      <c r="MF71" s="367"/>
      <c r="MG71" s="367"/>
      <c r="MH71" s="367"/>
      <c r="MI71" s="367"/>
      <c r="MJ71" s="367"/>
      <c r="MK71" s="367"/>
      <c r="ML71" s="367"/>
      <c r="MM71" s="367"/>
      <c r="MN71" s="367"/>
      <c r="MO71" s="367"/>
      <c r="MP71" s="367"/>
    </row>
    <row r="72" spans="1:354" x14ac:dyDescent="0.25">
      <c r="A72" s="371" t="s">
        <v>1376</v>
      </c>
      <c r="B72" s="393"/>
      <c r="C72" s="393" t="s">
        <v>6</v>
      </c>
      <c r="D72" s="393"/>
      <c r="E72" s="393"/>
      <c r="F72" s="393"/>
      <c r="G72" s="393" t="s">
        <v>909</v>
      </c>
      <c r="H72" s="393"/>
      <c r="I72" s="393"/>
      <c r="J72" s="393"/>
      <c r="K72" s="393"/>
      <c r="L72" s="393"/>
      <c r="M72" s="393"/>
      <c r="N72" s="393"/>
      <c r="O72" s="393" t="s">
        <v>1049</v>
      </c>
      <c r="P72" s="393"/>
      <c r="Q72" s="393" t="s">
        <v>284</v>
      </c>
      <c r="R72" s="393"/>
      <c r="S72" s="393"/>
      <c r="T72" s="393"/>
      <c r="U72" s="393"/>
      <c r="V72" s="393"/>
      <c r="W72" s="393"/>
      <c r="X72" s="393"/>
      <c r="Y72" s="393"/>
      <c r="Z72" s="393"/>
      <c r="AA72" s="393"/>
      <c r="AB72" s="393"/>
      <c r="AC72" s="393"/>
      <c r="AD72" s="393"/>
      <c r="AE72" s="393"/>
      <c r="AF72" s="393"/>
      <c r="AG72" s="394"/>
      <c r="AH72" s="394"/>
      <c r="AI72" s="394"/>
      <c r="AJ72" s="394"/>
      <c r="AK72" s="394"/>
      <c r="AL72" s="394"/>
      <c r="AM72" s="394"/>
      <c r="AN72" s="394"/>
      <c r="AO72" s="394"/>
      <c r="AP72" s="394"/>
      <c r="AQ72" s="394"/>
      <c r="AR72" s="395"/>
      <c r="AS72" s="395"/>
      <c r="AT72" s="395"/>
      <c r="AU72" s="395"/>
      <c r="AV72" s="395"/>
      <c r="AW72" s="395"/>
      <c r="AX72" s="395"/>
      <c r="AY72" s="395"/>
      <c r="AZ72" s="395"/>
      <c r="BA72" s="395"/>
      <c r="BB72" s="395"/>
      <c r="BC72" s="395"/>
      <c r="BD72" s="395"/>
      <c r="BE72" s="395"/>
      <c r="BF72" s="395"/>
      <c r="BG72" s="395"/>
      <c r="BH72" s="395"/>
      <c r="BI72" s="395"/>
      <c r="BJ72" s="395"/>
      <c r="BK72" s="395"/>
      <c r="BL72" s="395"/>
      <c r="BM72" s="395"/>
      <c r="BN72" s="395"/>
      <c r="BO72" s="395"/>
      <c r="BP72" s="395"/>
      <c r="BQ72" s="395"/>
      <c r="BR72" s="395"/>
      <c r="BS72" s="395"/>
      <c r="BT72" s="395"/>
      <c r="BU72" s="395"/>
      <c r="BV72" s="395"/>
      <c r="BW72" s="395"/>
      <c r="BX72" s="395"/>
      <c r="BY72" s="395"/>
      <c r="BZ72" s="395"/>
      <c r="CA72" s="395"/>
      <c r="CB72" s="395"/>
      <c r="CC72" s="395"/>
      <c r="CD72" s="395"/>
      <c r="CE72" s="395"/>
      <c r="CF72" s="395"/>
      <c r="CG72" s="395"/>
      <c r="CH72" s="395"/>
      <c r="CI72" s="395"/>
      <c r="CJ72" s="395"/>
      <c r="CK72" s="395"/>
      <c r="CL72" s="395"/>
      <c r="CM72" s="395"/>
      <c r="CN72" s="395"/>
      <c r="CO72" s="395"/>
      <c r="CP72" s="395"/>
      <c r="CQ72" s="395"/>
      <c r="CR72" s="395"/>
      <c r="CS72" s="395"/>
      <c r="CT72" s="395"/>
      <c r="CU72" s="395"/>
      <c r="CV72" s="395"/>
      <c r="CW72" s="395"/>
      <c r="CX72" s="395"/>
      <c r="CY72" s="395"/>
      <c r="CZ72" s="395"/>
      <c r="DA72" s="395"/>
      <c r="DB72" s="395"/>
      <c r="DC72" s="395"/>
      <c r="DD72" s="395"/>
      <c r="DE72" s="395"/>
      <c r="DF72" s="395"/>
      <c r="DG72" s="395"/>
      <c r="DH72" s="395"/>
      <c r="DI72" s="395"/>
      <c r="DJ72" s="395"/>
      <c r="DK72" s="395"/>
      <c r="DL72" s="395"/>
      <c r="DM72" s="395"/>
      <c r="DN72" s="395"/>
      <c r="DO72" s="395"/>
      <c r="DP72" s="395"/>
      <c r="DQ72" s="395"/>
      <c r="DR72" s="395"/>
      <c r="DS72" s="395"/>
      <c r="DT72" s="395"/>
      <c r="DU72" s="395"/>
      <c r="DV72" s="395"/>
      <c r="DW72" s="395"/>
      <c r="DX72" s="395"/>
      <c r="DY72" s="395"/>
      <c r="DZ72" s="395"/>
      <c r="EA72" s="395"/>
      <c r="EB72" s="395"/>
      <c r="EC72" s="395"/>
      <c r="ED72" s="395"/>
      <c r="EE72" s="395"/>
      <c r="EF72" s="395"/>
      <c r="EG72" s="395"/>
      <c r="EH72" s="395"/>
      <c r="EI72" s="395"/>
      <c r="EJ72" s="395"/>
      <c r="EK72" s="395"/>
      <c r="EL72" s="395"/>
      <c r="EM72" s="395"/>
      <c r="EN72" s="395"/>
      <c r="EO72" s="395"/>
      <c r="EP72" s="395"/>
      <c r="EQ72" s="395"/>
      <c r="ER72" s="395"/>
      <c r="ES72" s="395"/>
      <c r="ET72" s="395"/>
      <c r="EU72" s="395"/>
      <c r="EV72" s="395"/>
      <c r="EW72" s="395"/>
      <c r="EX72" s="395"/>
      <c r="EY72" s="395"/>
      <c r="EZ72" s="395"/>
      <c r="FA72" s="395"/>
      <c r="FB72" s="395"/>
      <c r="FC72" s="395"/>
      <c r="FD72" s="395"/>
      <c r="FE72" s="395"/>
      <c r="FF72" s="395"/>
      <c r="FG72" s="395"/>
      <c r="FH72" s="395"/>
      <c r="FI72" s="395"/>
      <c r="FJ72" s="395"/>
      <c r="FK72" s="395"/>
      <c r="FL72" s="395"/>
      <c r="FM72" s="395"/>
      <c r="FN72" s="395"/>
      <c r="FO72" s="395"/>
      <c r="FP72" s="395"/>
      <c r="FQ72" s="395"/>
      <c r="FR72" s="395"/>
      <c r="FS72" s="395"/>
      <c r="FT72" s="395"/>
      <c r="FU72" s="395"/>
      <c r="FV72" s="395"/>
      <c r="FW72" s="395"/>
      <c r="FX72" s="395"/>
      <c r="FY72" s="395"/>
      <c r="FZ72" s="395"/>
      <c r="GA72" s="395"/>
      <c r="GB72" s="395"/>
      <c r="GC72" s="395"/>
      <c r="GD72" s="395"/>
      <c r="GE72" s="395"/>
      <c r="GF72" s="395"/>
      <c r="GG72" s="395"/>
      <c r="GH72" s="395"/>
      <c r="GI72" s="395"/>
      <c r="GJ72" s="395"/>
      <c r="GK72" s="395"/>
      <c r="GL72" s="395"/>
      <c r="GM72" s="395"/>
      <c r="GN72" s="395"/>
      <c r="GO72" s="395"/>
      <c r="GP72" s="395"/>
      <c r="GQ72" s="395"/>
      <c r="GR72" s="395"/>
      <c r="GS72" s="395"/>
      <c r="GT72" s="395"/>
      <c r="GU72" s="395"/>
      <c r="GV72" s="395"/>
      <c r="GW72" s="395"/>
      <c r="GX72" s="395"/>
      <c r="GY72" s="395"/>
      <c r="GZ72" s="395"/>
      <c r="HA72" s="395"/>
      <c r="HB72" s="395"/>
      <c r="HC72" s="395"/>
      <c r="HD72" s="395"/>
      <c r="HE72" s="395"/>
      <c r="HF72" s="395"/>
      <c r="HG72" s="395"/>
      <c r="HH72" s="395"/>
      <c r="HI72" s="395"/>
      <c r="HJ72" s="395"/>
      <c r="HK72" s="395"/>
      <c r="HL72" s="395"/>
      <c r="HM72" s="395"/>
      <c r="HN72" s="395"/>
      <c r="HO72" s="395"/>
      <c r="HP72" s="395"/>
      <c r="HQ72" s="395"/>
      <c r="HR72" s="395"/>
      <c r="HS72" s="395"/>
      <c r="HT72" s="395"/>
      <c r="HU72" s="395"/>
      <c r="HV72" s="395"/>
      <c r="HW72" s="395"/>
      <c r="HX72" s="395"/>
      <c r="HY72" s="395"/>
      <c r="HZ72" s="395"/>
      <c r="IA72" s="395"/>
      <c r="IB72" s="395"/>
      <c r="IC72" s="395"/>
      <c r="ID72" s="395"/>
      <c r="IE72" s="395"/>
      <c r="IF72" s="395"/>
      <c r="IG72" s="395"/>
      <c r="IH72" s="395"/>
      <c r="II72" s="395"/>
      <c r="IJ72" s="395"/>
      <c r="IK72" s="395"/>
      <c r="IL72" s="395"/>
      <c r="IM72" s="395"/>
      <c r="IN72" s="395"/>
      <c r="IO72" s="395"/>
      <c r="IP72" s="395"/>
      <c r="IQ72" s="395"/>
      <c r="IR72" s="395"/>
      <c r="IS72" s="395"/>
      <c r="IT72" s="395"/>
      <c r="IU72" s="395"/>
      <c r="IV72" s="395"/>
      <c r="IW72" s="395"/>
      <c r="IX72" s="395"/>
      <c r="IY72" s="367"/>
      <c r="IZ72" s="367"/>
      <c r="JA72" s="367"/>
      <c r="JB72" s="367"/>
      <c r="JC72" s="367"/>
      <c r="JD72" s="367"/>
      <c r="JE72" s="367"/>
      <c r="JF72" s="367"/>
      <c r="JG72" s="367"/>
      <c r="JH72" s="367"/>
      <c r="JI72" s="367"/>
      <c r="JJ72" s="367"/>
      <c r="JK72" s="367"/>
      <c r="JL72" s="367"/>
      <c r="JM72" s="367"/>
      <c r="JN72" s="367"/>
      <c r="JO72" s="367"/>
      <c r="JP72" s="367"/>
      <c r="JQ72" s="367"/>
      <c r="JR72" s="367"/>
      <c r="JS72" s="367"/>
      <c r="JT72" s="367"/>
      <c r="JU72" s="367"/>
      <c r="JV72" s="367"/>
      <c r="JW72" s="367"/>
      <c r="JX72" s="367"/>
      <c r="JY72" s="367"/>
      <c r="JZ72" s="367"/>
      <c r="KA72" s="367"/>
      <c r="KB72" s="367"/>
      <c r="KC72" s="367"/>
      <c r="KD72" s="367"/>
      <c r="KE72" s="367"/>
      <c r="KF72" s="367"/>
      <c r="KG72" s="367"/>
      <c r="KH72" s="367"/>
      <c r="KI72" s="367"/>
      <c r="KJ72" s="367"/>
      <c r="KK72" s="367"/>
      <c r="KL72" s="367"/>
      <c r="KM72" s="367"/>
      <c r="KN72" s="367"/>
      <c r="KO72" s="367"/>
      <c r="KP72" s="367"/>
      <c r="KQ72" s="367"/>
      <c r="KR72" s="367"/>
      <c r="KS72" s="367"/>
      <c r="KT72" s="367"/>
      <c r="KU72" s="367"/>
      <c r="KV72" s="367"/>
      <c r="KW72" s="367"/>
      <c r="KX72" s="367"/>
      <c r="KY72" s="367"/>
      <c r="KZ72" s="367"/>
      <c r="LA72" s="367"/>
      <c r="LB72" s="367"/>
      <c r="LC72" s="367"/>
      <c r="LD72" s="367"/>
      <c r="LE72" s="367"/>
      <c r="LF72" s="367"/>
      <c r="LG72" s="367"/>
      <c r="LH72" s="367"/>
      <c r="LI72" s="367"/>
      <c r="LJ72" s="367"/>
      <c r="LK72" s="367"/>
      <c r="LL72" s="367"/>
      <c r="LM72" s="367"/>
      <c r="LN72" s="367"/>
      <c r="LO72" s="367"/>
      <c r="LP72" s="367"/>
      <c r="LQ72" s="367"/>
      <c r="LR72" s="367"/>
      <c r="LS72" s="367"/>
      <c r="LT72" s="367"/>
      <c r="LU72" s="367"/>
      <c r="LV72" s="367"/>
      <c r="LW72" s="367"/>
      <c r="LX72" s="367"/>
      <c r="LY72" s="367"/>
      <c r="LZ72" s="367"/>
      <c r="MA72" s="367"/>
      <c r="MB72" s="367"/>
      <c r="MC72" s="367"/>
      <c r="MD72" s="367"/>
      <c r="ME72" s="367"/>
      <c r="MF72" s="367"/>
      <c r="MG72" s="367"/>
      <c r="MH72" s="367"/>
      <c r="MI72" s="367"/>
      <c r="MJ72" s="367"/>
      <c r="MK72" s="367"/>
      <c r="ML72" s="367"/>
      <c r="MM72" s="367"/>
      <c r="MN72" s="367"/>
      <c r="MO72" s="367"/>
      <c r="MP72" s="367"/>
    </row>
    <row r="73" spans="1:354" x14ac:dyDescent="0.25">
      <c r="A73" s="371" t="s">
        <v>1377</v>
      </c>
      <c r="B73" s="393"/>
      <c r="C73" s="393" t="s">
        <v>6</v>
      </c>
      <c r="D73" s="393"/>
      <c r="E73" s="393"/>
      <c r="F73" s="393"/>
      <c r="G73" s="393"/>
      <c r="H73" s="393"/>
      <c r="I73" s="393"/>
      <c r="J73" s="393"/>
      <c r="K73" s="393"/>
      <c r="L73" s="393"/>
      <c r="M73" s="393"/>
      <c r="N73" s="393"/>
      <c r="O73" s="393"/>
      <c r="P73" s="393"/>
      <c r="Q73" s="393"/>
      <c r="R73" s="393"/>
      <c r="S73" s="393"/>
      <c r="T73" s="393"/>
      <c r="U73" s="393"/>
      <c r="V73" s="393"/>
      <c r="W73" s="393"/>
      <c r="X73" s="393"/>
      <c r="Y73" s="393"/>
      <c r="Z73" s="393"/>
      <c r="AA73" s="393"/>
      <c r="AB73" s="393"/>
      <c r="AC73" s="393"/>
      <c r="AD73" s="393"/>
      <c r="AE73" s="393"/>
      <c r="AF73" s="393"/>
      <c r="AG73" s="394"/>
      <c r="AH73" s="394"/>
      <c r="AI73" s="394"/>
      <c r="AJ73" s="394"/>
      <c r="AK73" s="394"/>
      <c r="AL73" s="394"/>
      <c r="AM73" s="394"/>
      <c r="AN73" s="394"/>
      <c r="AO73" s="394"/>
      <c r="AP73" s="394"/>
      <c r="AQ73" s="394"/>
      <c r="AR73" s="395"/>
      <c r="AS73" s="395"/>
      <c r="AT73" s="395"/>
      <c r="AU73" s="395"/>
      <c r="AV73" s="395"/>
      <c r="AW73" s="395"/>
      <c r="AX73" s="395"/>
      <c r="AY73" s="395"/>
      <c r="AZ73" s="395"/>
      <c r="BA73" s="395"/>
      <c r="BB73" s="395"/>
      <c r="BC73" s="395"/>
      <c r="BD73" s="395"/>
      <c r="BE73" s="395"/>
      <c r="BF73" s="395"/>
      <c r="BG73" s="395"/>
      <c r="BH73" s="395"/>
      <c r="BI73" s="395"/>
      <c r="BJ73" s="395"/>
      <c r="BK73" s="395"/>
      <c r="BL73" s="395"/>
      <c r="BM73" s="395"/>
      <c r="BN73" s="395"/>
      <c r="BO73" s="395"/>
      <c r="BP73" s="395"/>
      <c r="BQ73" s="395"/>
      <c r="BR73" s="395"/>
      <c r="BS73" s="395"/>
      <c r="BT73" s="395"/>
      <c r="BU73" s="395"/>
      <c r="BV73" s="395"/>
      <c r="BW73" s="395"/>
      <c r="BX73" s="395"/>
      <c r="BY73" s="395"/>
      <c r="BZ73" s="395"/>
      <c r="CA73" s="395"/>
      <c r="CB73" s="395"/>
      <c r="CC73" s="395"/>
      <c r="CD73" s="395"/>
      <c r="CE73" s="395"/>
      <c r="CF73" s="395"/>
      <c r="CG73" s="395"/>
      <c r="CH73" s="395"/>
      <c r="CI73" s="395"/>
      <c r="CJ73" s="395"/>
      <c r="CK73" s="395"/>
      <c r="CL73" s="395"/>
      <c r="CM73" s="395"/>
      <c r="CN73" s="395"/>
      <c r="CO73" s="395"/>
      <c r="CP73" s="395"/>
      <c r="CQ73" s="395"/>
      <c r="CR73" s="395"/>
      <c r="CS73" s="395"/>
      <c r="CT73" s="395"/>
      <c r="CU73" s="395"/>
      <c r="CV73" s="395"/>
      <c r="CW73" s="395"/>
      <c r="CX73" s="395"/>
      <c r="CY73" s="395"/>
      <c r="CZ73" s="395"/>
      <c r="DA73" s="395"/>
      <c r="DB73" s="395"/>
      <c r="DC73" s="395"/>
      <c r="DD73" s="395"/>
      <c r="DE73" s="395"/>
      <c r="DF73" s="395"/>
      <c r="DG73" s="395"/>
      <c r="DH73" s="395"/>
      <c r="DI73" s="395"/>
      <c r="DJ73" s="395"/>
      <c r="DK73" s="395"/>
      <c r="DL73" s="395"/>
      <c r="DM73" s="395"/>
      <c r="DN73" s="395"/>
      <c r="DO73" s="395"/>
      <c r="DP73" s="395"/>
      <c r="DQ73" s="395"/>
      <c r="DR73" s="395"/>
      <c r="DS73" s="395"/>
      <c r="DT73" s="395"/>
      <c r="DU73" s="395"/>
      <c r="DV73" s="395"/>
      <c r="DW73" s="395"/>
      <c r="DX73" s="395"/>
      <c r="DY73" s="395"/>
      <c r="DZ73" s="395"/>
      <c r="EA73" s="395"/>
      <c r="EB73" s="395"/>
      <c r="EC73" s="395"/>
      <c r="ED73" s="395"/>
      <c r="EE73" s="395"/>
      <c r="EF73" s="395"/>
      <c r="EG73" s="395"/>
      <c r="EH73" s="395"/>
      <c r="EI73" s="395"/>
      <c r="EJ73" s="395"/>
      <c r="EK73" s="395"/>
      <c r="EL73" s="395"/>
      <c r="EM73" s="395"/>
      <c r="EN73" s="395"/>
      <c r="EO73" s="395"/>
      <c r="EP73" s="395"/>
      <c r="EQ73" s="395"/>
      <c r="ER73" s="395"/>
      <c r="ES73" s="395"/>
      <c r="ET73" s="395"/>
      <c r="EU73" s="395"/>
      <c r="EV73" s="395"/>
      <c r="EW73" s="395"/>
      <c r="EX73" s="395"/>
      <c r="EY73" s="395"/>
      <c r="EZ73" s="395"/>
      <c r="FA73" s="395"/>
      <c r="FB73" s="395"/>
      <c r="FC73" s="395"/>
      <c r="FD73" s="395"/>
      <c r="FE73" s="395"/>
      <c r="FF73" s="395"/>
      <c r="FG73" s="395"/>
      <c r="FH73" s="395"/>
      <c r="FI73" s="395"/>
      <c r="FJ73" s="395"/>
      <c r="FK73" s="395"/>
      <c r="FL73" s="395"/>
      <c r="FM73" s="395"/>
      <c r="FN73" s="395"/>
      <c r="FO73" s="395"/>
      <c r="FP73" s="395"/>
      <c r="FQ73" s="395"/>
      <c r="FR73" s="395"/>
      <c r="FS73" s="395"/>
      <c r="FT73" s="395"/>
      <c r="FU73" s="395"/>
      <c r="FV73" s="395"/>
      <c r="FW73" s="395"/>
      <c r="FX73" s="395"/>
      <c r="FY73" s="395"/>
      <c r="FZ73" s="395"/>
      <c r="GA73" s="395"/>
      <c r="GB73" s="395"/>
      <c r="GC73" s="395"/>
      <c r="GD73" s="395"/>
      <c r="GE73" s="395"/>
      <c r="GF73" s="395"/>
      <c r="GG73" s="395"/>
      <c r="GH73" s="395"/>
      <c r="GI73" s="395"/>
      <c r="GJ73" s="395"/>
      <c r="GK73" s="395"/>
      <c r="GL73" s="395"/>
      <c r="GM73" s="395"/>
      <c r="GN73" s="395"/>
      <c r="GO73" s="395"/>
      <c r="GP73" s="395"/>
      <c r="GQ73" s="395"/>
      <c r="GR73" s="395"/>
      <c r="GS73" s="395"/>
      <c r="GT73" s="395"/>
      <c r="GU73" s="395"/>
      <c r="GV73" s="395"/>
      <c r="GW73" s="395"/>
      <c r="GX73" s="395"/>
      <c r="GY73" s="395"/>
      <c r="GZ73" s="395"/>
      <c r="HA73" s="395"/>
      <c r="HB73" s="395"/>
      <c r="HC73" s="395"/>
      <c r="HD73" s="395"/>
      <c r="HE73" s="395"/>
      <c r="HF73" s="395"/>
      <c r="HG73" s="395"/>
      <c r="HH73" s="395"/>
      <c r="HI73" s="395"/>
      <c r="HJ73" s="395"/>
      <c r="HK73" s="395"/>
      <c r="HL73" s="395"/>
      <c r="HM73" s="395"/>
      <c r="HN73" s="395"/>
      <c r="HO73" s="395"/>
      <c r="HP73" s="395"/>
      <c r="HQ73" s="395"/>
      <c r="HR73" s="395"/>
      <c r="HS73" s="395"/>
      <c r="HT73" s="395"/>
      <c r="HU73" s="395"/>
      <c r="HV73" s="395"/>
      <c r="HW73" s="395"/>
      <c r="HX73" s="395"/>
      <c r="HY73" s="395"/>
      <c r="HZ73" s="395"/>
      <c r="IA73" s="395"/>
      <c r="IB73" s="395"/>
      <c r="IC73" s="395"/>
      <c r="ID73" s="395"/>
      <c r="IE73" s="395"/>
      <c r="IF73" s="395"/>
      <c r="IG73" s="395"/>
      <c r="IH73" s="395"/>
      <c r="II73" s="395"/>
      <c r="IJ73" s="395"/>
      <c r="IK73" s="395"/>
      <c r="IL73" s="395"/>
      <c r="IM73" s="395"/>
      <c r="IN73" s="395"/>
      <c r="IO73" s="395"/>
      <c r="IP73" s="395"/>
      <c r="IQ73" s="395"/>
      <c r="IR73" s="395"/>
      <c r="IS73" s="395"/>
      <c r="IT73" s="395"/>
      <c r="IU73" s="395"/>
      <c r="IV73" s="395"/>
      <c r="IW73" s="395"/>
      <c r="IX73" s="395"/>
      <c r="IY73" s="367"/>
      <c r="IZ73" s="367"/>
      <c r="JA73" s="367"/>
      <c r="JB73" s="367"/>
      <c r="JC73" s="367"/>
      <c r="JD73" s="367"/>
      <c r="JE73" s="367"/>
      <c r="JF73" s="367"/>
      <c r="JG73" s="367"/>
      <c r="JH73" s="367"/>
      <c r="JI73" s="367"/>
      <c r="JJ73" s="367"/>
      <c r="JK73" s="367"/>
      <c r="JL73" s="367"/>
      <c r="JM73" s="367"/>
      <c r="JN73" s="367"/>
      <c r="JO73" s="367"/>
      <c r="JP73" s="367"/>
      <c r="JQ73" s="367"/>
      <c r="JR73" s="367"/>
      <c r="JS73" s="367"/>
      <c r="JT73" s="367"/>
      <c r="JU73" s="367"/>
      <c r="JV73" s="367"/>
      <c r="JW73" s="367"/>
      <c r="JX73" s="367"/>
      <c r="JY73" s="367"/>
      <c r="JZ73" s="367"/>
      <c r="KA73" s="367"/>
      <c r="KB73" s="367"/>
      <c r="KC73" s="367"/>
      <c r="KD73" s="367"/>
      <c r="KE73" s="367"/>
      <c r="KF73" s="367"/>
      <c r="KG73" s="367"/>
      <c r="KH73" s="367"/>
      <c r="KI73" s="367"/>
      <c r="KJ73" s="367"/>
      <c r="KK73" s="367"/>
      <c r="KL73" s="367"/>
      <c r="KM73" s="367"/>
      <c r="KN73" s="367"/>
      <c r="KO73" s="367"/>
      <c r="KP73" s="367"/>
      <c r="KQ73" s="367"/>
      <c r="KR73" s="367"/>
      <c r="KS73" s="367"/>
      <c r="KT73" s="367"/>
      <c r="KU73" s="367"/>
      <c r="KV73" s="367"/>
      <c r="KW73" s="367"/>
      <c r="KX73" s="367"/>
      <c r="KY73" s="367"/>
      <c r="KZ73" s="367"/>
      <c r="LA73" s="367"/>
      <c r="LB73" s="367"/>
      <c r="LC73" s="367"/>
      <c r="LD73" s="367"/>
      <c r="LE73" s="367"/>
      <c r="LF73" s="367"/>
      <c r="LG73" s="367"/>
      <c r="LH73" s="367"/>
      <c r="LI73" s="367"/>
      <c r="LJ73" s="367"/>
      <c r="LK73" s="367"/>
      <c r="LL73" s="367"/>
      <c r="LM73" s="367"/>
      <c r="LN73" s="367"/>
      <c r="LO73" s="367"/>
      <c r="LP73" s="367"/>
      <c r="LQ73" s="367"/>
      <c r="LR73" s="367"/>
      <c r="LS73" s="367"/>
      <c r="LT73" s="367"/>
      <c r="LU73" s="367"/>
      <c r="LV73" s="367"/>
      <c r="LW73" s="367"/>
      <c r="LX73" s="367"/>
      <c r="LY73" s="367"/>
      <c r="LZ73" s="367"/>
      <c r="MA73" s="367"/>
      <c r="MB73" s="367"/>
      <c r="MC73" s="367"/>
      <c r="MD73" s="367"/>
      <c r="ME73" s="367"/>
      <c r="MF73" s="367"/>
      <c r="MG73" s="367"/>
      <c r="MH73" s="367"/>
      <c r="MI73" s="367"/>
      <c r="MJ73" s="367"/>
      <c r="MK73" s="367"/>
      <c r="ML73" s="367"/>
      <c r="MM73" s="367"/>
      <c r="MN73" s="367"/>
      <c r="MO73" s="367"/>
      <c r="MP73" s="367"/>
    </row>
    <row r="74" spans="1:354" x14ac:dyDescent="0.25">
      <c r="A74" s="371" t="s">
        <v>1378</v>
      </c>
      <c r="B74" s="393"/>
      <c r="C74" s="393" t="s">
        <v>6</v>
      </c>
      <c r="D74" s="393"/>
      <c r="E74" s="393"/>
      <c r="F74" s="393"/>
      <c r="G74" s="393"/>
      <c r="H74" s="393"/>
      <c r="I74" s="393"/>
      <c r="J74" s="393"/>
      <c r="K74" s="393"/>
      <c r="L74" s="393"/>
      <c r="M74" s="393"/>
      <c r="N74" s="393"/>
      <c r="O74" s="393"/>
      <c r="P74" s="393"/>
      <c r="Q74" s="393"/>
      <c r="R74" s="393"/>
      <c r="S74" s="393"/>
      <c r="T74" s="393"/>
      <c r="U74" s="393"/>
      <c r="V74" s="393"/>
      <c r="W74" s="393"/>
      <c r="X74" s="393"/>
      <c r="Y74" s="393"/>
      <c r="Z74" s="393"/>
      <c r="AA74" s="393"/>
      <c r="AB74" s="393"/>
      <c r="AC74" s="393"/>
      <c r="AD74" s="393"/>
      <c r="AE74" s="393"/>
      <c r="AF74" s="393"/>
      <c r="AG74" s="394"/>
      <c r="AH74" s="394"/>
      <c r="AI74" s="394"/>
      <c r="AJ74" s="394"/>
      <c r="AK74" s="394"/>
      <c r="AL74" s="394"/>
      <c r="AM74" s="394"/>
      <c r="AN74" s="394"/>
      <c r="AO74" s="394"/>
      <c r="AP74" s="394"/>
      <c r="AQ74" s="394"/>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67"/>
      <c r="IZ74" s="367"/>
      <c r="JA74" s="367"/>
      <c r="JB74" s="367"/>
      <c r="JC74" s="367"/>
      <c r="JD74" s="367"/>
      <c r="JE74" s="367"/>
      <c r="JF74" s="367"/>
      <c r="JG74" s="367"/>
      <c r="JH74" s="367"/>
      <c r="JI74" s="367"/>
      <c r="JJ74" s="367"/>
      <c r="JK74" s="367"/>
      <c r="JL74" s="367"/>
      <c r="JM74" s="367"/>
      <c r="JN74" s="367"/>
      <c r="JO74" s="367"/>
      <c r="JP74" s="367"/>
      <c r="JQ74" s="367"/>
      <c r="JR74" s="367"/>
      <c r="JS74" s="367"/>
      <c r="JT74" s="367"/>
      <c r="JU74" s="367"/>
      <c r="JV74" s="367"/>
      <c r="JW74" s="367"/>
      <c r="JX74" s="367"/>
      <c r="JY74" s="367"/>
      <c r="JZ74" s="367"/>
      <c r="KA74" s="367"/>
      <c r="KB74" s="367"/>
      <c r="KC74" s="367"/>
      <c r="KD74" s="367"/>
      <c r="KE74" s="367"/>
      <c r="KF74" s="367"/>
      <c r="KG74" s="367"/>
      <c r="KH74" s="367"/>
      <c r="KI74" s="367"/>
      <c r="KJ74" s="367"/>
      <c r="KK74" s="367"/>
      <c r="KL74" s="367"/>
      <c r="KM74" s="367"/>
      <c r="KN74" s="367"/>
      <c r="KO74" s="367"/>
      <c r="KP74" s="367"/>
      <c r="KQ74" s="367"/>
      <c r="KR74" s="367"/>
      <c r="KS74" s="367"/>
      <c r="KT74" s="367"/>
      <c r="KU74" s="367"/>
      <c r="KV74" s="367"/>
      <c r="KW74" s="367"/>
      <c r="KX74" s="367"/>
      <c r="KY74" s="367"/>
      <c r="KZ74" s="367"/>
      <c r="LA74" s="367"/>
      <c r="LB74" s="367"/>
      <c r="LC74" s="367"/>
      <c r="LD74" s="367"/>
      <c r="LE74" s="367"/>
      <c r="LF74" s="367"/>
      <c r="LG74" s="367"/>
      <c r="LH74" s="367"/>
      <c r="LI74" s="367"/>
      <c r="LJ74" s="367"/>
      <c r="LK74" s="367"/>
      <c r="LL74" s="367"/>
      <c r="LM74" s="367"/>
      <c r="LN74" s="367"/>
      <c r="LO74" s="367"/>
      <c r="LP74" s="367"/>
      <c r="LQ74" s="367"/>
      <c r="LR74" s="367"/>
      <c r="LS74" s="367"/>
      <c r="LT74" s="367"/>
      <c r="LU74" s="367"/>
      <c r="LV74" s="367"/>
      <c r="LW74" s="367"/>
      <c r="LX74" s="367"/>
      <c r="LY74" s="367"/>
      <c r="LZ74" s="367"/>
      <c r="MA74" s="367"/>
      <c r="MB74" s="367"/>
      <c r="MC74" s="367"/>
      <c r="MD74" s="367"/>
      <c r="ME74" s="367"/>
      <c r="MF74" s="367"/>
      <c r="MG74" s="367"/>
      <c r="MH74" s="367"/>
      <c r="MI74" s="367"/>
      <c r="MJ74" s="367"/>
      <c r="MK74" s="367"/>
      <c r="ML74" s="367"/>
      <c r="MM74" s="367"/>
      <c r="MN74" s="367"/>
      <c r="MO74" s="367"/>
      <c r="MP74" s="367"/>
    </row>
    <row r="75" spans="1:354" x14ac:dyDescent="0.25">
      <c r="A75" s="371" t="s">
        <v>1379</v>
      </c>
      <c r="B75" s="393"/>
      <c r="C75" s="393" t="s">
        <v>6</v>
      </c>
      <c r="D75" s="393"/>
      <c r="E75" s="393"/>
      <c r="F75" s="393"/>
      <c r="G75" s="393"/>
      <c r="H75" s="393"/>
      <c r="I75" s="393"/>
      <c r="J75" s="393"/>
      <c r="K75" s="393"/>
      <c r="L75" s="393"/>
      <c r="M75" s="393"/>
      <c r="N75" s="393"/>
      <c r="O75" s="393"/>
      <c r="P75" s="393"/>
      <c r="Q75" s="393"/>
      <c r="R75" s="393"/>
      <c r="S75" s="393"/>
      <c r="T75" s="393"/>
      <c r="U75" s="393"/>
      <c r="V75" s="393"/>
      <c r="W75" s="393"/>
      <c r="X75" s="393"/>
      <c r="Y75" s="393"/>
      <c r="Z75" s="393"/>
      <c r="AA75" s="393"/>
      <c r="AB75" s="393"/>
      <c r="AC75" s="393"/>
      <c r="AD75" s="393"/>
      <c r="AE75" s="393"/>
      <c r="AF75" s="393"/>
      <c r="AG75" s="394"/>
      <c r="AH75" s="394"/>
      <c r="AI75" s="394"/>
      <c r="AJ75" s="394"/>
      <c r="AK75" s="394"/>
      <c r="AL75" s="394"/>
      <c r="AM75" s="394"/>
      <c r="AN75" s="394"/>
      <c r="AO75" s="394"/>
      <c r="AP75" s="394"/>
      <c r="AQ75" s="394"/>
      <c r="AR75" s="395"/>
      <c r="AS75" s="395"/>
      <c r="AT75" s="395"/>
      <c r="AU75" s="395"/>
      <c r="AV75" s="395"/>
      <c r="AW75" s="395"/>
      <c r="AX75" s="395"/>
      <c r="AY75" s="395"/>
      <c r="AZ75" s="395"/>
      <c r="BA75" s="395"/>
      <c r="BB75" s="395"/>
      <c r="BC75" s="395"/>
      <c r="BD75" s="395"/>
      <c r="BE75" s="395"/>
      <c r="BF75" s="395"/>
      <c r="BG75" s="395"/>
      <c r="BH75" s="395"/>
      <c r="BI75" s="395"/>
      <c r="BJ75" s="395"/>
      <c r="BK75" s="395"/>
      <c r="BL75" s="395"/>
      <c r="BM75" s="395"/>
      <c r="BN75" s="395"/>
      <c r="BO75" s="395"/>
      <c r="BP75" s="395"/>
      <c r="BQ75" s="395"/>
      <c r="BR75" s="395"/>
      <c r="BS75" s="395"/>
      <c r="BT75" s="395"/>
      <c r="BU75" s="395"/>
      <c r="BV75" s="395"/>
      <c r="BW75" s="395"/>
      <c r="BX75" s="395"/>
      <c r="BY75" s="395"/>
      <c r="BZ75" s="395"/>
      <c r="CA75" s="395"/>
      <c r="CB75" s="395"/>
      <c r="CC75" s="395"/>
      <c r="CD75" s="395"/>
      <c r="CE75" s="395"/>
      <c r="CF75" s="395"/>
      <c r="CG75" s="395"/>
      <c r="CH75" s="395"/>
      <c r="CI75" s="395"/>
      <c r="CJ75" s="395"/>
      <c r="CK75" s="395"/>
      <c r="CL75" s="395"/>
      <c r="CM75" s="395"/>
      <c r="CN75" s="395"/>
      <c r="CO75" s="395"/>
      <c r="CP75" s="395"/>
      <c r="CQ75" s="395"/>
      <c r="CR75" s="395"/>
      <c r="CS75" s="395"/>
      <c r="CT75" s="395"/>
      <c r="CU75" s="395"/>
      <c r="CV75" s="395"/>
      <c r="CW75" s="395"/>
      <c r="CX75" s="395"/>
      <c r="CY75" s="395"/>
      <c r="CZ75" s="395"/>
      <c r="DA75" s="395"/>
      <c r="DB75" s="395"/>
      <c r="DC75" s="395"/>
      <c r="DD75" s="395"/>
      <c r="DE75" s="395"/>
      <c r="DF75" s="395"/>
      <c r="DG75" s="395"/>
      <c r="DH75" s="395"/>
      <c r="DI75" s="395"/>
      <c r="DJ75" s="395"/>
      <c r="DK75" s="395"/>
      <c r="DL75" s="395"/>
      <c r="DM75" s="395"/>
      <c r="DN75" s="395"/>
      <c r="DO75" s="395"/>
      <c r="DP75" s="395"/>
      <c r="DQ75" s="395"/>
      <c r="DR75" s="395"/>
      <c r="DS75" s="395"/>
      <c r="DT75" s="395"/>
      <c r="DU75" s="395"/>
      <c r="DV75" s="395"/>
      <c r="DW75" s="395"/>
      <c r="DX75" s="395"/>
      <c r="DY75" s="395"/>
      <c r="DZ75" s="395"/>
      <c r="EA75" s="395"/>
      <c r="EB75" s="395"/>
      <c r="EC75" s="395"/>
      <c r="ED75" s="395"/>
      <c r="EE75" s="395"/>
      <c r="EF75" s="395"/>
      <c r="EG75" s="395"/>
      <c r="EH75" s="395"/>
      <c r="EI75" s="395"/>
      <c r="EJ75" s="395"/>
      <c r="EK75" s="395"/>
      <c r="EL75" s="395"/>
      <c r="EM75" s="395"/>
      <c r="EN75" s="395"/>
      <c r="EO75" s="395"/>
      <c r="EP75" s="395"/>
      <c r="EQ75" s="395"/>
      <c r="ER75" s="395"/>
      <c r="ES75" s="395"/>
      <c r="ET75" s="395"/>
      <c r="EU75" s="395"/>
      <c r="EV75" s="395"/>
      <c r="EW75" s="395"/>
      <c r="EX75" s="395"/>
      <c r="EY75" s="395"/>
      <c r="EZ75" s="395"/>
      <c r="FA75" s="395"/>
      <c r="FB75" s="395"/>
      <c r="FC75" s="395"/>
      <c r="FD75" s="395"/>
      <c r="FE75" s="395"/>
      <c r="FF75" s="395"/>
      <c r="FG75" s="395"/>
      <c r="FH75" s="395"/>
      <c r="FI75" s="395"/>
      <c r="FJ75" s="395"/>
      <c r="FK75" s="395"/>
      <c r="FL75" s="395"/>
      <c r="FM75" s="395"/>
      <c r="FN75" s="395"/>
      <c r="FO75" s="395"/>
      <c r="FP75" s="395"/>
      <c r="FQ75" s="395"/>
      <c r="FR75" s="395"/>
      <c r="FS75" s="395"/>
      <c r="FT75" s="395"/>
      <c r="FU75" s="395"/>
      <c r="FV75" s="395"/>
      <c r="FW75" s="395"/>
      <c r="FX75" s="395"/>
      <c r="FY75" s="395"/>
      <c r="FZ75" s="395"/>
      <c r="GA75" s="395"/>
      <c r="GB75" s="395"/>
      <c r="GC75" s="395"/>
      <c r="GD75" s="396"/>
      <c r="GE75" s="396"/>
      <c r="GF75" s="396"/>
      <c r="GG75" s="396"/>
      <c r="GH75" s="396"/>
      <c r="GI75" s="396"/>
      <c r="GJ75" s="396"/>
      <c r="GK75" s="396"/>
      <c r="GL75" s="396"/>
      <c r="GM75" s="396"/>
      <c r="GN75" s="396"/>
      <c r="GO75" s="396"/>
      <c r="GP75" s="396"/>
      <c r="GQ75" s="396"/>
      <c r="GR75" s="396"/>
      <c r="GS75" s="396"/>
      <c r="GT75" s="396"/>
      <c r="GU75" s="396"/>
      <c r="GV75" s="396"/>
      <c r="GW75" s="396"/>
      <c r="GX75" s="396"/>
      <c r="GY75" s="396"/>
      <c r="GZ75" s="396"/>
      <c r="HA75" s="396"/>
      <c r="HB75" s="396"/>
      <c r="HC75" s="395"/>
      <c r="HD75" s="395"/>
      <c r="HE75" s="395"/>
      <c r="HF75" s="395"/>
      <c r="HG75" s="395"/>
      <c r="HH75" s="395"/>
      <c r="HI75" s="395"/>
      <c r="HJ75" s="395"/>
      <c r="HK75" s="395"/>
      <c r="HL75" s="395"/>
      <c r="HM75" s="395"/>
      <c r="HN75" s="395"/>
      <c r="HO75" s="395"/>
      <c r="HP75" s="395"/>
      <c r="HQ75" s="395"/>
      <c r="HR75" s="395"/>
      <c r="HS75" s="395"/>
      <c r="HT75" s="395"/>
      <c r="HU75" s="395"/>
      <c r="HV75" s="395"/>
      <c r="HW75" s="395"/>
      <c r="HX75" s="395"/>
      <c r="HY75" s="395"/>
      <c r="HZ75" s="395"/>
      <c r="IA75" s="395"/>
      <c r="IB75" s="395"/>
      <c r="IC75" s="395"/>
      <c r="ID75" s="395"/>
      <c r="IE75" s="395"/>
      <c r="IF75" s="395"/>
      <c r="IG75" s="395"/>
      <c r="IH75" s="395"/>
      <c r="II75" s="395"/>
      <c r="IJ75" s="395"/>
      <c r="IK75" s="395"/>
      <c r="IL75" s="395"/>
      <c r="IM75" s="395"/>
      <c r="IN75" s="395"/>
      <c r="IO75" s="395"/>
      <c r="IP75" s="395"/>
      <c r="IQ75" s="395"/>
      <c r="IR75" s="395"/>
      <c r="IS75" s="395"/>
      <c r="IT75" s="395"/>
      <c r="IU75" s="395"/>
      <c r="IV75" s="395"/>
      <c r="IW75" s="395"/>
      <c r="IX75" s="395"/>
      <c r="IY75" s="367"/>
      <c r="IZ75" s="367"/>
      <c r="JA75" s="367"/>
      <c r="JB75" s="367"/>
      <c r="JC75" s="367"/>
      <c r="JD75" s="367"/>
      <c r="JE75" s="367"/>
      <c r="JF75" s="367"/>
      <c r="JG75" s="367"/>
      <c r="JH75" s="367"/>
      <c r="JI75" s="367"/>
      <c r="JJ75" s="367"/>
      <c r="JK75" s="367"/>
      <c r="JL75" s="367"/>
      <c r="JM75" s="367"/>
      <c r="JN75" s="367"/>
      <c r="JO75" s="367"/>
      <c r="JP75" s="367"/>
      <c r="JQ75" s="367"/>
      <c r="JR75" s="367"/>
      <c r="JS75" s="367"/>
      <c r="JT75" s="367"/>
      <c r="JU75" s="367"/>
      <c r="JV75" s="367"/>
      <c r="JW75" s="367"/>
      <c r="JX75" s="367"/>
      <c r="JY75" s="367"/>
      <c r="JZ75" s="367"/>
      <c r="KA75" s="367"/>
      <c r="KB75" s="367"/>
      <c r="KC75" s="367"/>
      <c r="KD75" s="367"/>
      <c r="KE75" s="367"/>
      <c r="KF75" s="367"/>
      <c r="KG75" s="367"/>
      <c r="KH75" s="367"/>
      <c r="KI75" s="367"/>
      <c r="KJ75" s="367"/>
      <c r="KK75" s="367"/>
      <c r="KL75" s="367"/>
      <c r="KM75" s="367"/>
      <c r="KN75" s="367"/>
      <c r="KO75" s="367"/>
      <c r="KP75" s="367"/>
      <c r="KQ75" s="367"/>
      <c r="KR75" s="367"/>
      <c r="KS75" s="367"/>
      <c r="KT75" s="367"/>
      <c r="KU75" s="367"/>
      <c r="KV75" s="367"/>
      <c r="KW75" s="367"/>
      <c r="KX75" s="367"/>
      <c r="KY75" s="367"/>
      <c r="KZ75" s="367"/>
      <c r="LA75" s="367"/>
      <c r="LB75" s="367"/>
      <c r="LC75" s="367"/>
      <c r="LD75" s="367"/>
      <c r="LE75" s="367"/>
      <c r="LF75" s="367"/>
      <c r="LG75" s="367"/>
      <c r="LH75" s="367"/>
      <c r="LI75" s="367"/>
      <c r="LJ75" s="367"/>
      <c r="LK75" s="367"/>
      <c r="LL75" s="367"/>
      <c r="LM75" s="367"/>
      <c r="LN75" s="367"/>
      <c r="LO75" s="367"/>
      <c r="LP75" s="367"/>
      <c r="LQ75" s="367"/>
      <c r="LR75" s="367"/>
      <c r="LS75" s="367"/>
      <c r="LT75" s="367"/>
      <c r="LU75" s="367"/>
      <c r="LV75" s="367"/>
      <c r="LW75" s="367"/>
      <c r="LX75" s="367"/>
      <c r="LY75" s="367"/>
      <c r="LZ75" s="367"/>
      <c r="MA75" s="367"/>
      <c r="MB75" s="367"/>
      <c r="MC75" s="367"/>
      <c r="MD75" s="367"/>
      <c r="ME75" s="367"/>
      <c r="MF75" s="367"/>
      <c r="MG75" s="367"/>
      <c r="MH75" s="367"/>
      <c r="MI75" s="367"/>
      <c r="MJ75" s="367"/>
      <c r="MK75" s="367"/>
      <c r="ML75" s="367"/>
      <c r="MM75" s="367"/>
      <c r="MN75" s="367"/>
      <c r="MO75" s="367"/>
      <c r="MP75" s="367"/>
    </row>
    <row r="76" spans="1:354" x14ac:dyDescent="0.25">
      <c r="A76" s="371" t="s">
        <v>1380</v>
      </c>
      <c r="B76" s="393"/>
      <c r="C76" s="393" t="s">
        <v>6</v>
      </c>
      <c r="D76" s="393"/>
      <c r="E76" s="393"/>
      <c r="F76" s="393"/>
      <c r="G76" s="393"/>
      <c r="H76" s="393"/>
      <c r="I76" s="393"/>
      <c r="J76" s="393"/>
      <c r="K76" s="393"/>
      <c r="L76" s="393"/>
      <c r="M76" s="393"/>
      <c r="N76" s="393"/>
      <c r="O76" s="393"/>
      <c r="P76" s="393"/>
      <c r="Q76" s="393"/>
      <c r="R76" s="393"/>
      <c r="S76" s="393"/>
      <c r="T76" s="393"/>
      <c r="U76" s="393"/>
      <c r="V76" s="393"/>
      <c r="W76" s="393"/>
      <c r="X76" s="393"/>
      <c r="Y76" s="393"/>
      <c r="Z76" s="393"/>
      <c r="AA76" s="393"/>
      <c r="AB76" s="393"/>
      <c r="AC76" s="393"/>
      <c r="AD76" s="393"/>
      <c r="AE76" s="393"/>
      <c r="AF76" s="393"/>
      <c r="AG76" s="394"/>
      <c r="AH76" s="394"/>
      <c r="AI76" s="394"/>
      <c r="AJ76" s="394"/>
      <c r="AK76" s="394"/>
      <c r="AL76" s="394"/>
      <c r="AM76" s="394"/>
      <c r="AN76" s="394"/>
      <c r="AO76" s="394"/>
      <c r="AP76" s="394"/>
      <c r="AQ76" s="394"/>
      <c r="AR76" s="395"/>
      <c r="AS76" s="395"/>
      <c r="AT76" s="395"/>
      <c r="AU76" s="395"/>
      <c r="AV76" s="395"/>
      <c r="AW76" s="395"/>
      <c r="AX76" s="395"/>
      <c r="AY76" s="395"/>
      <c r="AZ76" s="395"/>
      <c r="BA76" s="395"/>
      <c r="BB76" s="395"/>
      <c r="BC76" s="395"/>
      <c r="BD76" s="395"/>
      <c r="BE76" s="395"/>
      <c r="BF76" s="395"/>
      <c r="BG76" s="395"/>
      <c r="BH76" s="395"/>
      <c r="BI76" s="395"/>
      <c r="BJ76" s="395"/>
      <c r="BK76" s="395"/>
      <c r="BL76" s="395"/>
      <c r="BM76" s="395"/>
      <c r="BN76" s="395"/>
      <c r="BO76" s="395"/>
      <c r="BP76" s="395"/>
      <c r="BQ76" s="395"/>
      <c r="BR76" s="395"/>
      <c r="BS76" s="395"/>
      <c r="BT76" s="395"/>
      <c r="BU76" s="395"/>
      <c r="BV76" s="395"/>
      <c r="BW76" s="395"/>
      <c r="BX76" s="395"/>
      <c r="BY76" s="395"/>
      <c r="BZ76" s="395"/>
      <c r="CA76" s="395"/>
      <c r="CB76" s="395"/>
      <c r="CC76" s="395"/>
      <c r="CD76" s="395"/>
      <c r="CE76" s="395"/>
      <c r="CF76" s="395"/>
      <c r="CG76" s="395"/>
      <c r="CH76" s="395"/>
      <c r="CI76" s="395"/>
      <c r="CJ76" s="395"/>
      <c r="CK76" s="395"/>
      <c r="CL76" s="395"/>
      <c r="CM76" s="395"/>
      <c r="CN76" s="395"/>
      <c r="CO76" s="395"/>
      <c r="CP76" s="395"/>
      <c r="CQ76" s="395"/>
      <c r="CR76" s="395"/>
      <c r="CS76" s="395"/>
      <c r="CT76" s="395"/>
      <c r="CU76" s="395"/>
      <c r="CV76" s="395"/>
      <c r="CW76" s="395"/>
      <c r="CX76" s="395"/>
      <c r="CY76" s="395"/>
      <c r="CZ76" s="395"/>
      <c r="DA76" s="395"/>
      <c r="DB76" s="395"/>
      <c r="DC76" s="395"/>
      <c r="DD76" s="395"/>
      <c r="DE76" s="395"/>
      <c r="DF76" s="395"/>
      <c r="DG76" s="395"/>
      <c r="DH76" s="395"/>
      <c r="DI76" s="395"/>
      <c r="DJ76" s="395"/>
      <c r="DK76" s="395"/>
      <c r="DL76" s="395"/>
      <c r="DM76" s="395"/>
      <c r="DN76" s="395"/>
      <c r="DO76" s="395"/>
      <c r="DP76" s="395"/>
      <c r="DQ76" s="395"/>
      <c r="DR76" s="395"/>
      <c r="DS76" s="395"/>
      <c r="DT76" s="395"/>
      <c r="DU76" s="395"/>
      <c r="DV76" s="395"/>
      <c r="DW76" s="395"/>
      <c r="DX76" s="395"/>
      <c r="DY76" s="395"/>
      <c r="DZ76" s="395"/>
      <c r="EA76" s="395"/>
      <c r="EB76" s="395"/>
      <c r="EC76" s="395"/>
      <c r="ED76" s="395"/>
      <c r="EE76" s="395"/>
      <c r="EF76" s="395"/>
      <c r="EG76" s="395"/>
      <c r="EH76" s="395"/>
      <c r="EI76" s="395"/>
      <c r="EJ76" s="395"/>
      <c r="EK76" s="395"/>
      <c r="EL76" s="395"/>
      <c r="EM76" s="395"/>
      <c r="EN76" s="395"/>
      <c r="EO76" s="395"/>
      <c r="EP76" s="395"/>
      <c r="EQ76" s="395"/>
      <c r="ER76" s="395"/>
      <c r="ES76" s="395"/>
      <c r="ET76" s="395"/>
      <c r="EU76" s="395"/>
      <c r="EV76" s="395"/>
      <c r="EW76" s="395"/>
      <c r="EX76" s="395"/>
      <c r="EY76" s="395"/>
      <c r="EZ76" s="395"/>
      <c r="FA76" s="395"/>
      <c r="FB76" s="395"/>
      <c r="FC76" s="395"/>
      <c r="FD76" s="395"/>
      <c r="FE76" s="395"/>
      <c r="FF76" s="395"/>
      <c r="FG76" s="395"/>
      <c r="FH76" s="395"/>
      <c r="FI76" s="395"/>
      <c r="FJ76" s="395"/>
      <c r="FK76" s="395"/>
      <c r="FL76" s="395"/>
      <c r="FM76" s="395"/>
      <c r="FN76" s="395"/>
      <c r="FO76" s="395"/>
      <c r="FP76" s="395"/>
      <c r="FQ76" s="395"/>
      <c r="FR76" s="395"/>
      <c r="FS76" s="395"/>
      <c r="FT76" s="395"/>
      <c r="FU76" s="395"/>
      <c r="FV76" s="395"/>
      <c r="FW76" s="395"/>
      <c r="FX76" s="395"/>
      <c r="FY76" s="395"/>
      <c r="FZ76" s="395"/>
      <c r="GA76" s="395"/>
      <c r="GB76" s="395"/>
      <c r="GC76" s="395"/>
      <c r="GD76" s="396"/>
      <c r="GE76" s="396"/>
      <c r="GF76" s="396"/>
      <c r="GG76" s="396"/>
      <c r="GH76" s="396"/>
      <c r="GI76" s="396"/>
      <c r="GJ76" s="396"/>
      <c r="GK76" s="396"/>
      <c r="GL76" s="396"/>
      <c r="GM76" s="396"/>
      <c r="GN76" s="396"/>
      <c r="GO76" s="396"/>
      <c r="GP76" s="396"/>
      <c r="GQ76" s="396"/>
      <c r="GR76" s="396"/>
      <c r="GS76" s="396"/>
      <c r="GT76" s="396"/>
      <c r="GU76" s="396"/>
      <c r="GV76" s="396"/>
      <c r="GW76" s="396"/>
      <c r="GX76" s="396"/>
      <c r="GY76" s="396"/>
      <c r="GZ76" s="396"/>
      <c r="HA76" s="396"/>
      <c r="HB76" s="396"/>
      <c r="HC76" s="395"/>
      <c r="HD76" s="395"/>
      <c r="HE76" s="395"/>
      <c r="HF76" s="395"/>
      <c r="HG76" s="395"/>
      <c r="HH76" s="395"/>
      <c r="HI76" s="395"/>
      <c r="HJ76" s="395"/>
      <c r="HK76" s="395"/>
      <c r="HL76" s="395"/>
      <c r="HM76" s="395"/>
      <c r="HN76" s="395"/>
      <c r="HO76" s="395"/>
      <c r="HP76" s="395"/>
      <c r="HQ76" s="395"/>
      <c r="HR76" s="395"/>
      <c r="HS76" s="395"/>
      <c r="HT76" s="395"/>
      <c r="HU76" s="395"/>
      <c r="HV76" s="395"/>
      <c r="HW76" s="395"/>
      <c r="HX76" s="395"/>
      <c r="HY76" s="395"/>
      <c r="HZ76" s="395"/>
      <c r="IA76" s="395"/>
      <c r="IB76" s="395"/>
      <c r="IC76" s="395"/>
      <c r="ID76" s="395"/>
      <c r="IE76" s="395"/>
      <c r="IF76" s="395"/>
      <c r="IG76" s="395"/>
      <c r="IH76" s="395"/>
      <c r="II76" s="395"/>
      <c r="IJ76" s="395"/>
      <c r="IK76" s="395"/>
      <c r="IL76" s="395"/>
      <c r="IM76" s="395"/>
      <c r="IN76" s="395"/>
      <c r="IO76" s="395"/>
      <c r="IP76" s="395"/>
      <c r="IQ76" s="395"/>
      <c r="IR76" s="395"/>
      <c r="IS76" s="395"/>
      <c r="IT76" s="395"/>
      <c r="IU76" s="395"/>
      <c r="IV76" s="395"/>
      <c r="IW76" s="395"/>
      <c r="IX76" s="395"/>
      <c r="IY76" s="367"/>
      <c r="IZ76" s="367"/>
      <c r="JA76" s="367"/>
      <c r="JB76" s="367"/>
      <c r="JC76" s="367"/>
      <c r="JD76" s="367"/>
      <c r="JE76" s="367"/>
      <c r="JF76" s="367"/>
      <c r="JG76" s="367"/>
      <c r="JH76" s="367"/>
      <c r="JI76" s="367"/>
      <c r="JJ76" s="367"/>
      <c r="JK76" s="367"/>
      <c r="JL76" s="367"/>
      <c r="JM76" s="367"/>
      <c r="JN76" s="367"/>
      <c r="JO76" s="367"/>
      <c r="JP76" s="367"/>
      <c r="JQ76" s="367"/>
      <c r="JR76" s="367"/>
      <c r="JS76" s="367"/>
      <c r="JT76" s="367"/>
      <c r="JU76" s="367"/>
      <c r="JV76" s="367"/>
      <c r="JW76" s="367"/>
      <c r="JX76" s="367"/>
      <c r="JY76" s="367"/>
      <c r="JZ76" s="367"/>
      <c r="KA76" s="367"/>
      <c r="KB76" s="367"/>
      <c r="KC76" s="367"/>
      <c r="KD76" s="367"/>
      <c r="KE76" s="367"/>
      <c r="KF76" s="367"/>
      <c r="KG76" s="367"/>
      <c r="KH76" s="367"/>
      <c r="KI76" s="367"/>
      <c r="KJ76" s="367"/>
      <c r="KK76" s="367"/>
      <c r="KL76" s="367"/>
      <c r="KM76" s="367"/>
      <c r="KN76" s="367"/>
      <c r="KO76" s="367"/>
      <c r="KP76" s="367"/>
      <c r="KQ76" s="367"/>
      <c r="KR76" s="367"/>
      <c r="KS76" s="367"/>
      <c r="KT76" s="367"/>
      <c r="KU76" s="367"/>
      <c r="KV76" s="367"/>
      <c r="KW76" s="367"/>
      <c r="KX76" s="367"/>
      <c r="KY76" s="367"/>
      <c r="KZ76" s="367"/>
      <c r="LA76" s="367"/>
      <c r="LB76" s="367"/>
      <c r="LC76" s="367"/>
      <c r="LD76" s="367"/>
      <c r="LE76" s="367"/>
      <c r="LF76" s="367"/>
      <c r="LG76" s="367"/>
      <c r="LH76" s="367"/>
      <c r="LI76" s="367"/>
      <c r="LJ76" s="367"/>
      <c r="LK76" s="367"/>
      <c r="LL76" s="367"/>
      <c r="LM76" s="367"/>
      <c r="LN76" s="367"/>
      <c r="LO76" s="367"/>
      <c r="LP76" s="367"/>
      <c r="LQ76" s="367"/>
      <c r="LR76" s="367"/>
      <c r="LS76" s="367"/>
      <c r="LT76" s="367"/>
      <c r="LU76" s="367"/>
      <c r="LV76" s="367"/>
      <c r="LW76" s="367"/>
      <c r="LX76" s="367"/>
      <c r="LY76" s="367"/>
      <c r="LZ76" s="367"/>
      <c r="MA76" s="367"/>
      <c r="MB76" s="367"/>
      <c r="MC76" s="367"/>
      <c r="MD76" s="367"/>
      <c r="ME76" s="367"/>
      <c r="MF76" s="367"/>
      <c r="MG76" s="367"/>
      <c r="MH76" s="367"/>
      <c r="MI76" s="367"/>
      <c r="MJ76" s="367"/>
      <c r="MK76" s="367"/>
      <c r="ML76" s="367"/>
      <c r="MM76" s="367"/>
      <c r="MN76" s="367"/>
      <c r="MO76" s="367"/>
      <c r="MP76" s="367"/>
    </row>
    <row r="77" spans="1:354" x14ac:dyDescent="0.25">
      <c r="A77" s="371" t="s">
        <v>1381</v>
      </c>
      <c r="B77" s="393"/>
      <c r="C77" s="393" t="s">
        <v>6</v>
      </c>
      <c r="D77" s="393"/>
      <c r="E77" s="393"/>
      <c r="F77" s="393"/>
      <c r="G77" s="393" t="s">
        <v>1075</v>
      </c>
      <c r="H77" s="393" t="s">
        <v>1049</v>
      </c>
      <c r="I77" s="393" t="s">
        <v>1022</v>
      </c>
      <c r="J77" s="393" t="s">
        <v>1076</v>
      </c>
      <c r="K77" s="393" t="s">
        <v>1077</v>
      </c>
      <c r="L77" s="393"/>
      <c r="M77" s="393"/>
      <c r="N77" s="393"/>
      <c r="O77" s="393"/>
      <c r="P77" s="393"/>
      <c r="Q77" s="393"/>
      <c r="R77" s="393"/>
      <c r="S77" s="393"/>
      <c r="T77" s="393"/>
      <c r="U77" s="393"/>
      <c r="V77" s="393"/>
      <c r="W77" s="393"/>
      <c r="X77" s="393"/>
      <c r="Y77" s="393"/>
      <c r="Z77" s="393"/>
      <c r="AA77" s="393"/>
      <c r="AB77" s="393"/>
      <c r="AC77" s="393"/>
      <c r="AD77" s="393"/>
      <c r="AE77" s="393"/>
      <c r="AF77" s="393"/>
      <c r="AG77" s="394"/>
      <c r="AH77" s="394"/>
      <c r="AI77" s="394"/>
      <c r="AJ77" s="394"/>
      <c r="AK77" s="394"/>
      <c r="AL77" s="394"/>
      <c r="AM77" s="394"/>
      <c r="AN77" s="394"/>
      <c r="AO77" s="394"/>
      <c r="AP77" s="394"/>
      <c r="AQ77" s="394"/>
      <c r="AR77" s="395"/>
      <c r="AS77" s="395"/>
      <c r="AT77" s="395"/>
      <c r="AU77" s="395"/>
      <c r="AV77" s="395"/>
      <c r="AW77" s="395"/>
      <c r="AX77" s="395"/>
      <c r="AY77" s="395"/>
      <c r="AZ77" s="395"/>
      <c r="BA77" s="395"/>
      <c r="BB77" s="395"/>
      <c r="BC77" s="395"/>
      <c r="BD77" s="395"/>
      <c r="BE77" s="395"/>
      <c r="BF77" s="395"/>
      <c r="BG77" s="395"/>
      <c r="BH77" s="395"/>
      <c r="BI77" s="395"/>
      <c r="BJ77" s="395"/>
      <c r="BK77" s="395"/>
      <c r="BL77" s="395"/>
      <c r="BM77" s="395"/>
      <c r="BN77" s="395"/>
      <c r="BO77" s="395"/>
      <c r="BP77" s="395"/>
      <c r="BQ77" s="395"/>
      <c r="BR77" s="395"/>
      <c r="BS77" s="395"/>
      <c r="BT77" s="395"/>
      <c r="BU77" s="395"/>
      <c r="BV77" s="395"/>
      <c r="BW77" s="395"/>
      <c r="BX77" s="395"/>
      <c r="BY77" s="395"/>
      <c r="BZ77" s="395"/>
      <c r="CA77" s="395"/>
      <c r="CB77" s="395"/>
      <c r="CC77" s="395"/>
      <c r="CD77" s="395"/>
      <c r="CE77" s="395"/>
      <c r="CF77" s="395"/>
      <c r="CG77" s="395"/>
      <c r="CH77" s="395"/>
      <c r="CI77" s="395"/>
      <c r="CJ77" s="395"/>
      <c r="CK77" s="395"/>
      <c r="CL77" s="395"/>
      <c r="CM77" s="395"/>
      <c r="CN77" s="395"/>
      <c r="CO77" s="395"/>
      <c r="CP77" s="395"/>
      <c r="CQ77" s="395"/>
      <c r="CR77" s="395"/>
      <c r="CS77" s="395"/>
      <c r="CT77" s="395"/>
      <c r="CU77" s="395"/>
      <c r="CV77" s="395"/>
      <c r="CW77" s="395"/>
      <c r="CX77" s="395"/>
      <c r="CY77" s="395"/>
      <c r="CZ77" s="395"/>
      <c r="DA77" s="395"/>
      <c r="DB77" s="395"/>
      <c r="DC77" s="395"/>
      <c r="DD77" s="395"/>
      <c r="DE77" s="395"/>
      <c r="DF77" s="395"/>
      <c r="DG77" s="395"/>
      <c r="DH77" s="395"/>
      <c r="DI77" s="395"/>
      <c r="DJ77" s="395"/>
      <c r="DK77" s="395"/>
      <c r="DL77" s="395"/>
      <c r="DM77" s="395"/>
      <c r="DN77" s="395"/>
      <c r="DO77" s="395"/>
      <c r="DP77" s="395"/>
      <c r="DQ77" s="395"/>
      <c r="DR77" s="395"/>
      <c r="DS77" s="395"/>
      <c r="DT77" s="395"/>
      <c r="DU77" s="395"/>
      <c r="DV77" s="395"/>
      <c r="DW77" s="395"/>
      <c r="DX77" s="395"/>
      <c r="DY77" s="395"/>
      <c r="DZ77" s="395"/>
      <c r="EA77" s="395"/>
      <c r="EB77" s="395"/>
      <c r="EC77" s="395"/>
      <c r="ED77" s="395"/>
      <c r="EE77" s="395"/>
      <c r="EF77" s="395"/>
      <c r="EG77" s="395"/>
      <c r="EH77" s="395"/>
      <c r="EI77" s="395"/>
      <c r="EJ77" s="395"/>
      <c r="EK77" s="395"/>
      <c r="EL77" s="395"/>
      <c r="EM77" s="395"/>
      <c r="EN77" s="395"/>
      <c r="EO77" s="395"/>
      <c r="EP77" s="395"/>
      <c r="EQ77" s="395"/>
      <c r="ER77" s="395"/>
      <c r="ES77" s="395"/>
      <c r="ET77" s="395"/>
      <c r="EU77" s="395"/>
      <c r="EV77" s="395"/>
      <c r="EW77" s="395"/>
      <c r="EX77" s="395"/>
      <c r="EY77" s="395"/>
      <c r="EZ77" s="395"/>
      <c r="FA77" s="395"/>
      <c r="FB77" s="395"/>
      <c r="FC77" s="395"/>
      <c r="FD77" s="395"/>
      <c r="FE77" s="395"/>
      <c r="FF77" s="395"/>
      <c r="FG77" s="395"/>
      <c r="FH77" s="395"/>
      <c r="FI77" s="395"/>
      <c r="FJ77" s="395"/>
      <c r="FK77" s="395"/>
      <c r="FL77" s="395"/>
      <c r="FM77" s="395"/>
      <c r="FN77" s="395"/>
      <c r="FO77" s="395"/>
      <c r="FP77" s="395"/>
      <c r="FQ77" s="395"/>
      <c r="FR77" s="395"/>
      <c r="FS77" s="395"/>
      <c r="FT77" s="395"/>
      <c r="FU77" s="395"/>
      <c r="FV77" s="395"/>
      <c r="FW77" s="395"/>
      <c r="FX77" s="395"/>
      <c r="FY77" s="395"/>
      <c r="FZ77" s="395"/>
      <c r="GA77" s="395"/>
      <c r="GB77" s="395"/>
      <c r="GC77" s="395"/>
      <c r="GD77" s="396" t="s">
        <v>1078</v>
      </c>
      <c r="GE77" s="396" t="s">
        <v>910</v>
      </c>
      <c r="GF77" s="396" t="s">
        <v>516</v>
      </c>
      <c r="GG77" s="396"/>
      <c r="GH77" s="396"/>
      <c r="GI77" s="396"/>
      <c r="GJ77" s="396"/>
      <c r="GK77" s="396"/>
      <c r="GL77" s="396"/>
      <c r="GM77" s="396"/>
      <c r="GN77" s="396"/>
      <c r="GO77" s="396"/>
      <c r="GP77" s="396"/>
      <c r="GQ77" s="396"/>
      <c r="GR77" s="396"/>
      <c r="GS77" s="396"/>
      <c r="GT77" s="396"/>
      <c r="GU77" s="396"/>
      <c r="GV77" s="396"/>
      <c r="GW77" s="396"/>
      <c r="GX77" s="396"/>
      <c r="GY77" s="396"/>
      <c r="GZ77" s="396"/>
      <c r="HA77" s="396"/>
      <c r="HB77" s="396"/>
      <c r="HC77" s="395"/>
      <c r="HD77" s="395"/>
      <c r="HE77" s="395"/>
      <c r="HF77" s="395"/>
      <c r="HG77" s="395"/>
      <c r="HH77" s="395"/>
      <c r="HI77" s="395"/>
      <c r="HJ77" s="395"/>
      <c r="HK77" s="395"/>
      <c r="HL77" s="395"/>
      <c r="HM77" s="395"/>
      <c r="HN77" s="395"/>
      <c r="HO77" s="395"/>
      <c r="HP77" s="395"/>
      <c r="HQ77" s="395"/>
      <c r="HR77" s="395"/>
      <c r="HS77" s="395"/>
      <c r="HT77" s="395"/>
      <c r="HU77" s="395"/>
      <c r="HV77" s="395"/>
      <c r="HW77" s="395"/>
      <c r="HX77" s="395"/>
      <c r="HY77" s="395"/>
      <c r="HZ77" s="395"/>
      <c r="IA77" s="395"/>
      <c r="IB77" s="395"/>
      <c r="IC77" s="395"/>
      <c r="ID77" s="395"/>
      <c r="IE77" s="395"/>
      <c r="IF77" s="395"/>
      <c r="IG77" s="395"/>
      <c r="IH77" s="395"/>
      <c r="II77" s="395"/>
      <c r="IJ77" s="395"/>
      <c r="IK77" s="395"/>
      <c r="IL77" s="395"/>
      <c r="IM77" s="395"/>
      <c r="IN77" s="395"/>
      <c r="IO77" s="395"/>
      <c r="IP77" s="395"/>
      <c r="IQ77" s="395"/>
      <c r="IR77" s="395"/>
      <c r="IS77" s="395"/>
      <c r="IT77" s="395"/>
      <c r="IU77" s="395"/>
      <c r="IV77" s="395"/>
      <c r="IW77" s="395"/>
      <c r="IX77" s="395"/>
      <c r="IY77" s="367"/>
      <c r="IZ77" s="367"/>
      <c r="JA77" s="367"/>
      <c r="JB77" s="367"/>
      <c r="JC77" s="367"/>
      <c r="JD77" s="367"/>
      <c r="JE77" s="367"/>
      <c r="JF77" s="367"/>
      <c r="JG77" s="367"/>
      <c r="JH77" s="367"/>
      <c r="JI77" s="367"/>
      <c r="JJ77" s="367"/>
      <c r="JK77" s="367"/>
      <c r="JL77" s="367"/>
      <c r="JM77" s="367"/>
      <c r="JN77" s="367"/>
      <c r="JO77" s="367"/>
      <c r="JP77" s="367"/>
      <c r="JQ77" s="367"/>
      <c r="JR77" s="367"/>
      <c r="JS77" s="367"/>
      <c r="JT77" s="367"/>
      <c r="JU77" s="367"/>
      <c r="JV77" s="367"/>
      <c r="JW77" s="367"/>
      <c r="JX77" s="367"/>
      <c r="JY77" s="367"/>
      <c r="JZ77" s="367"/>
      <c r="KA77" s="367"/>
      <c r="KB77" s="367"/>
      <c r="KC77" s="367"/>
      <c r="KD77" s="367"/>
      <c r="KE77" s="367"/>
      <c r="KF77" s="367"/>
      <c r="KG77" s="367"/>
      <c r="KH77" s="367"/>
      <c r="KI77" s="367"/>
      <c r="KJ77" s="367"/>
      <c r="KK77" s="367"/>
      <c r="KL77" s="367"/>
      <c r="KM77" s="367"/>
      <c r="KN77" s="367"/>
      <c r="KO77" s="367"/>
      <c r="KP77" s="367"/>
      <c r="KQ77" s="367"/>
      <c r="KR77" s="367"/>
      <c r="KS77" s="367"/>
      <c r="KT77" s="367"/>
      <c r="KU77" s="367"/>
      <c r="KV77" s="367"/>
      <c r="KW77" s="367"/>
      <c r="KX77" s="367"/>
      <c r="KY77" s="367"/>
      <c r="KZ77" s="367"/>
      <c r="LA77" s="367"/>
      <c r="LB77" s="367"/>
      <c r="LC77" s="367"/>
      <c r="LD77" s="367"/>
      <c r="LE77" s="367"/>
      <c r="LF77" s="367"/>
      <c r="LG77" s="367"/>
      <c r="LH77" s="367"/>
      <c r="LI77" s="367"/>
      <c r="LJ77" s="367"/>
      <c r="LK77" s="367"/>
      <c r="LL77" s="367"/>
      <c r="LM77" s="367"/>
      <c r="LN77" s="367"/>
      <c r="LO77" s="367"/>
      <c r="LP77" s="367"/>
      <c r="LQ77" s="367"/>
      <c r="LR77" s="367"/>
      <c r="LS77" s="367"/>
      <c r="LT77" s="367"/>
      <c r="LU77" s="367"/>
      <c r="LV77" s="367"/>
      <c r="LW77" s="367"/>
      <c r="LX77" s="367"/>
      <c r="LY77" s="367"/>
      <c r="LZ77" s="367"/>
      <c r="MA77" s="367"/>
      <c r="MB77" s="367"/>
      <c r="MC77" s="367"/>
      <c r="MD77" s="367"/>
      <c r="ME77" s="367"/>
      <c r="MF77" s="367"/>
      <c r="MG77" s="367"/>
      <c r="MH77" s="367"/>
      <c r="MI77" s="367"/>
      <c r="MJ77" s="367"/>
      <c r="MK77" s="367"/>
      <c r="ML77" s="367"/>
      <c r="MM77" s="367"/>
      <c r="MN77" s="367"/>
      <c r="MO77" s="367"/>
      <c r="MP77" s="367"/>
    </row>
    <row r="78" spans="1:354" x14ac:dyDescent="0.25">
      <c r="A78" s="371" t="s">
        <v>1382</v>
      </c>
      <c r="B78" s="395"/>
      <c r="C78" s="393" t="s">
        <v>6</v>
      </c>
      <c r="D78" s="395"/>
      <c r="E78" s="395"/>
      <c r="F78" s="395"/>
      <c r="G78" s="396"/>
      <c r="H78" s="396"/>
      <c r="I78" s="396"/>
      <c r="J78" s="396" t="s">
        <v>1079</v>
      </c>
      <c r="K78" s="396"/>
      <c r="L78" s="396" t="s">
        <v>1080</v>
      </c>
      <c r="M78" s="396"/>
      <c r="N78" s="396"/>
      <c r="O78" s="396"/>
      <c r="P78" s="395"/>
      <c r="Q78" s="395"/>
      <c r="R78" s="395"/>
      <c r="S78" s="395"/>
      <c r="T78" s="395"/>
      <c r="U78" s="395"/>
      <c r="V78" s="395"/>
      <c r="W78" s="395"/>
      <c r="X78" s="395"/>
      <c r="Y78" s="395"/>
      <c r="Z78" s="395"/>
      <c r="AA78" s="395"/>
      <c r="AB78" s="395"/>
      <c r="AC78" s="395"/>
      <c r="AD78" s="395"/>
      <c r="AE78" s="395"/>
      <c r="AF78" s="395"/>
      <c r="AG78" s="395"/>
      <c r="AH78" s="395"/>
      <c r="AI78" s="395"/>
      <c r="AJ78" s="395"/>
      <c r="AK78" s="395"/>
      <c r="AL78" s="395"/>
      <c r="AM78" s="395"/>
      <c r="AN78" s="395"/>
      <c r="AO78" s="395"/>
      <c r="AP78" s="395"/>
      <c r="AQ78" s="395"/>
      <c r="AR78" s="395"/>
      <c r="AS78" s="395"/>
      <c r="AT78" s="395"/>
      <c r="AU78" s="395"/>
      <c r="AV78" s="395"/>
      <c r="AW78" s="395"/>
      <c r="AX78" s="395"/>
      <c r="AY78" s="395"/>
      <c r="AZ78" s="395"/>
      <c r="BA78" s="395"/>
      <c r="BB78" s="395"/>
      <c r="BC78" s="395"/>
      <c r="BD78" s="395"/>
      <c r="BE78" s="395"/>
      <c r="BF78" s="395"/>
      <c r="BG78" s="395"/>
      <c r="BH78" s="395"/>
      <c r="BI78" s="395"/>
      <c r="BJ78" s="395"/>
      <c r="BK78" s="395"/>
      <c r="BL78" s="395"/>
      <c r="BM78" s="395"/>
      <c r="BN78" s="395"/>
      <c r="BO78" s="395"/>
      <c r="BP78" s="395"/>
      <c r="BQ78" s="395"/>
      <c r="BR78" s="395"/>
      <c r="BS78" s="395"/>
      <c r="BT78" s="395"/>
      <c r="BU78" s="395"/>
      <c r="BV78" s="395"/>
      <c r="BW78" s="395"/>
      <c r="BX78" s="395"/>
      <c r="BY78" s="395"/>
      <c r="BZ78" s="395"/>
      <c r="CA78" s="395"/>
      <c r="CB78" s="395"/>
      <c r="CC78" s="395"/>
      <c r="CD78" s="395"/>
      <c r="CE78" s="395"/>
      <c r="CF78" s="395"/>
      <c r="CG78" s="395"/>
      <c r="CH78" s="395"/>
      <c r="CI78" s="395"/>
      <c r="CJ78" s="395"/>
      <c r="CK78" s="395"/>
      <c r="CL78" s="395"/>
      <c r="CM78" s="395"/>
      <c r="CN78" s="395"/>
      <c r="CO78" s="395"/>
      <c r="CP78" s="395"/>
      <c r="CQ78" s="395"/>
      <c r="CR78" s="395"/>
      <c r="CS78" s="395"/>
      <c r="CT78" s="395"/>
      <c r="CU78" s="395"/>
      <c r="CV78" s="395"/>
      <c r="CW78" s="395"/>
      <c r="CX78" s="395"/>
      <c r="CY78" s="395"/>
      <c r="CZ78" s="395"/>
      <c r="DA78" s="395"/>
      <c r="DB78" s="395"/>
      <c r="DC78" s="395"/>
      <c r="DD78" s="395"/>
      <c r="DE78" s="395"/>
      <c r="DF78" s="395"/>
      <c r="DG78" s="395"/>
      <c r="DH78" s="395"/>
      <c r="DI78" s="395"/>
      <c r="DJ78" s="395"/>
      <c r="DK78" s="395"/>
      <c r="DL78" s="395"/>
      <c r="DM78" s="395"/>
      <c r="DN78" s="395"/>
      <c r="DO78" s="395"/>
      <c r="DP78" s="395"/>
      <c r="DQ78" s="395"/>
      <c r="DR78" s="395"/>
      <c r="DS78" s="395"/>
      <c r="DT78" s="395"/>
      <c r="DU78" s="395"/>
      <c r="DV78" s="395"/>
      <c r="DW78" s="395"/>
      <c r="DX78" s="395"/>
      <c r="DY78" s="395"/>
      <c r="DZ78" s="395"/>
      <c r="EA78" s="395"/>
      <c r="EB78" s="395"/>
      <c r="EC78" s="395"/>
      <c r="ED78" s="395"/>
      <c r="EE78" s="395"/>
      <c r="EF78" s="395"/>
      <c r="EG78" s="395"/>
      <c r="EH78" s="395"/>
      <c r="EI78" s="395"/>
      <c r="EJ78" s="395"/>
      <c r="EK78" s="395"/>
      <c r="EL78" s="395"/>
      <c r="EM78" s="395"/>
      <c r="EN78" s="395"/>
      <c r="EO78" s="395"/>
      <c r="EP78" s="395"/>
      <c r="EQ78" s="395"/>
      <c r="ER78" s="395"/>
      <c r="ES78" s="395"/>
      <c r="ET78" s="395"/>
      <c r="EU78" s="395"/>
      <c r="EV78" s="395"/>
      <c r="EW78" s="395"/>
      <c r="EX78" s="395"/>
      <c r="EY78" s="395"/>
      <c r="EZ78" s="395"/>
      <c r="FA78" s="395"/>
      <c r="FB78" s="395"/>
      <c r="FC78" s="395"/>
      <c r="FD78" s="395"/>
      <c r="FE78" s="395"/>
      <c r="FF78" s="395"/>
      <c r="FG78" s="395"/>
      <c r="FH78" s="395"/>
      <c r="FI78" s="395"/>
      <c r="FJ78" s="395"/>
      <c r="FK78" s="395"/>
      <c r="FL78" s="395"/>
      <c r="FM78" s="395"/>
      <c r="FN78" s="395"/>
      <c r="FO78" s="395"/>
      <c r="FP78" s="395"/>
      <c r="FQ78" s="395"/>
      <c r="FR78" s="395"/>
      <c r="FS78" s="395"/>
      <c r="FT78" s="395"/>
      <c r="FU78" s="395"/>
      <c r="FV78" s="395"/>
      <c r="FW78" s="395"/>
      <c r="FX78" s="395"/>
      <c r="FY78" s="395"/>
      <c r="FZ78" s="395"/>
      <c r="GA78" s="395"/>
      <c r="GB78" s="395"/>
      <c r="GC78" s="395"/>
      <c r="GD78" s="396"/>
      <c r="GE78" s="396" t="s">
        <v>928</v>
      </c>
      <c r="GF78" s="396"/>
      <c r="GG78" s="396" t="s">
        <v>277</v>
      </c>
      <c r="GH78" s="396" t="s">
        <v>285</v>
      </c>
      <c r="GI78" s="396"/>
      <c r="GJ78" s="396"/>
      <c r="GK78" s="396"/>
      <c r="GL78" s="396"/>
      <c r="GM78" s="396"/>
      <c r="GN78" s="396"/>
      <c r="GO78" s="396"/>
      <c r="GP78" s="396"/>
      <c r="GQ78" s="396"/>
      <c r="GR78" s="396"/>
      <c r="GS78" s="396"/>
      <c r="GT78" s="396"/>
      <c r="GU78" s="396"/>
      <c r="GV78" s="396"/>
      <c r="GW78" s="396"/>
      <c r="GX78" s="396"/>
      <c r="GY78" s="396"/>
      <c r="GZ78" s="396"/>
      <c r="HA78" s="396"/>
      <c r="HB78" s="396"/>
      <c r="HC78" s="395"/>
      <c r="HD78" s="395"/>
      <c r="HE78" s="395"/>
      <c r="HF78" s="395"/>
      <c r="HG78" s="395"/>
      <c r="HH78" s="395"/>
      <c r="HI78" s="395"/>
      <c r="HJ78" s="395"/>
      <c r="HK78" s="395"/>
      <c r="HL78" s="395"/>
      <c r="HM78" s="395"/>
      <c r="HN78" s="395"/>
      <c r="HO78" s="395"/>
      <c r="HP78" s="395"/>
      <c r="HQ78" s="395"/>
      <c r="HR78" s="395"/>
      <c r="HS78" s="395"/>
      <c r="HT78" s="395"/>
      <c r="HU78" s="395"/>
      <c r="HV78" s="395"/>
      <c r="HW78" s="395"/>
      <c r="HX78" s="395"/>
      <c r="HY78" s="395"/>
      <c r="HZ78" s="395"/>
      <c r="IA78" s="395"/>
      <c r="IB78" s="395"/>
      <c r="IC78" s="395"/>
      <c r="ID78" s="395"/>
      <c r="IE78" s="395"/>
      <c r="IF78" s="395"/>
      <c r="IG78" s="395"/>
      <c r="IH78" s="395"/>
      <c r="II78" s="395"/>
      <c r="IJ78" s="395"/>
      <c r="IK78" s="395"/>
      <c r="IL78" s="395"/>
      <c r="IM78" s="395"/>
      <c r="IN78" s="395"/>
      <c r="IO78" s="395"/>
      <c r="IP78" s="395"/>
      <c r="IQ78" s="395"/>
      <c r="IR78" s="395"/>
      <c r="IS78" s="395"/>
      <c r="IT78" s="395"/>
      <c r="IU78" s="395"/>
      <c r="IV78" s="395"/>
      <c r="IW78" s="395"/>
      <c r="IX78" s="395"/>
      <c r="IY78" s="367"/>
      <c r="IZ78" s="367"/>
      <c r="JA78" s="367"/>
      <c r="JB78" s="367"/>
      <c r="JC78" s="367"/>
      <c r="JD78" s="367"/>
      <c r="JE78" s="367"/>
      <c r="JF78" s="367"/>
      <c r="JG78" s="367"/>
      <c r="JH78" s="367"/>
      <c r="JI78" s="367"/>
      <c r="JJ78" s="367"/>
      <c r="JK78" s="367"/>
      <c r="JL78" s="367"/>
      <c r="JM78" s="367"/>
      <c r="JN78" s="367"/>
      <c r="JO78" s="367"/>
      <c r="JP78" s="367"/>
      <c r="JQ78" s="367"/>
      <c r="JR78" s="367"/>
      <c r="JS78" s="367"/>
      <c r="JT78" s="367"/>
      <c r="JU78" s="367"/>
      <c r="JV78" s="367"/>
      <c r="JW78" s="367"/>
      <c r="JX78" s="367"/>
      <c r="JY78" s="367"/>
      <c r="JZ78" s="367"/>
      <c r="KA78" s="367"/>
      <c r="KB78" s="367"/>
      <c r="KC78" s="367"/>
      <c r="KD78" s="367"/>
      <c r="KE78" s="367"/>
      <c r="KF78" s="367"/>
      <c r="KG78" s="367"/>
      <c r="KH78" s="367"/>
      <c r="KI78" s="367"/>
      <c r="KJ78" s="367"/>
      <c r="KK78" s="367"/>
      <c r="KL78" s="367"/>
      <c r="KM78" s="367"/>
      <c r="KN78" s="367"/>
      <c r="KO78" s="367"/>
      <c r="KP78" s="367"/>
      <c r="KQ78" s="367"/>
      <c r="KR78" s="367"/>
      <c r="KS78" s="367"/>
      <c r="KT78" s="367"/>
      <c r="KU78" s="367"/>
      <c r="KV78" s="367"/>
      <c r="KW78" s="367"/>
      <c r="KX78" s="367"/>
      <c r="KY78" s="367"/>
      <c r="KZ78" s="367"/>
      <c r="LA78" s="367"/>
      <c r="LB78" s="367"/>
      <c r="LC78" s="367"/>
      <c r="LD78" s="367"/>
      <c r="LE78" s="367"/>
      <c r="LF78" s="367"/>
      <c r="LG78" s="367"/>
      <c r="LH78" s="367"/>
      <c r="LI78" s="367"/>
      <c r="LJ78" s="367"/>
      <c r="LK78" s="367"/>
      <c r="LL78" s="367"/>
      <c r="LM78" s="367"/>
      <c r="LN78" s="367"/>
      <c r="LO78" s="367"/>
      <c r="LP78" s="367"/>
      <c r="LQ78" s="367"/>
      <c r="LR78" s="367"/>
      <c r="LS78" s="367"/>
      <c r="LT78" s="367"/>
      <c r="LU78" s="367"/>
      <c r="LV78" s="367"/>
      <c r="LW78" s="367"/>
      <c r="LX78" s="367"/>
      <c r="LY78" s="367"/>
      <c r="LZ78" s="367"/>
      <c r="MA78" s="367"/>
      <c r="MB78" s="367"/>
      <c r="MC78" s="367"/>
      <c r="MD78" s="367"/>
      <c r="ME78" s="367"/>
      <c r="MF78" s="367"/>
      <c r="MG78" s="367"/>
      <c r="MH78" s="367"/>
      <c r="MI78" s="367"/>
      <c r="MJ78" s="367"/>
      <c r="MK78" s="367"/>
      <c r="ML78" s="367"/>
      <c r="MM78" s="367"/>
      <c r="MN78" s="367"/>
      <c r="MO78" s="367"/>
      <c r="MP78" s="367"/>
    </row>
    <row r="79" spans="1:354" x14ac:dyDescent="0.25">
      <c r="A79" s="371" t="s">
        <v>1383</v>
      </c>
      <c r="B79" s="395"/>
      <c r="C79" s="393" t="s">
        <v>6</v>
      </c>
      <c r="D79" s="395"/>
      <c r="E79" s="395"/>
      <c r="F79" s="395"/>
      <c r="G79" s="396"/>
      <c r="H79" s="396"/>
      <c r="I79" s="396"/>
      <c r="J79" s="396"/>
      <c r="K79" s="396"/>
      <c r="L79" s="396"/>
      <c r="M79" s="396"/>
      <c r="N79" s="396"/>
      <c r="O79" s="396"/>
      <c r="P79" s="395"/>
      <c r="Q79" s="395"/>
      <c r="R79" s="395"/>
      <c r="S79" s="395"/>
      <c r="T79" s="395"/>
      <c r="U79" s="395"/>
      <c r="V79" s="395"/>
      <c r="W79" s="395"/>
      <c r="X79" s="395"/>
      <c r="Y79" s="395"/>
      <c r="Z79" s="395"/>
      <c r="AA79" s="395"/>
      <c r="AB79" s="395"/>
      <c r="AC79" s="395"/>
      <c r="AD79" s="395"/>
      <c r="AE79" s="395"/>
      <c r="AF79" s="395"/>
      <c r="AG79" s="395"/>
      <c r="AH79" s="395"/>
      <c r="AI79" s="395"/>
      <c r="AJ79" s="395"/>
      <c r="AK79" s="395"/>
      <c r="AL79" s="395"/>
      <c r="AM79" s="395"/>
      <c r="AN79" s="395"/>
      <c r="AO79" s="395"/>
      <c r="AP79" s="395"/>
      <c r="AQ79" s="395"/>
      <c r="AR79" s="395"/>
      <c r="AS79" s="395"/>
      <c r="AT79" s="395"/>
      <c r="AU79" s="395"/>
      <c r="AV79" s="395"/>
      <c r="AW79" s="395"/>
      <c r="AX79" s="395"/>
      <c r="AY79" s="395"/>
      <c r="AZ79" s="395"/>
      <c r="BA79" s="395"/>
      <c r="BB79" s="395"/>
      <c r="BC79" s="395"/>
      <c r="BD79" s="395"/>
      <c r="BE79" s="395"/>
      <c r="BF79" s="395"/>
      <c r="BG79" s="395"/>
      <c r="BH79" s="396"/>
      <c r="BI79" s="396"/>
      <c r="BJ79" s="396"/>
      <c r="BK79" s="396"/>
      <c r="BL79" s="396"/>
      <c r="BM79" s="396"/>
      <c r="BN79" s="396"/>
      <c r="BO79" s="396"/>
      <c r="BP79" s="396"/>
      <c r="BQ79" s="396"/>
      <c r="BR79" s="396"/>
      <c r="BS79" s="396"/>
      <c r="BT79" s="396"/>
      <c r="BU79" s="396"/>
      <c r="BV79" s="396"/>
      <c r="BW79" s="396"/>
      <c r="BX79" s="396"/>
      <c r="BY79" s="396"/>
      <c r="BZ79" s="396"/>
      <c r="CA79" s="396"/>
      <c r="CB79" s="396"/>
      <c r="CC79" s="395"/>
      <c r="CD79" s="395"/>
      <c r="CE79" s="395"/>
      <c r="CF79" s="395"/>
      <c r="CG79" s="395"/>
      <c r="CH79" s="395"/>
      <c r="CI79" s="395"/>
      <c r="CJ79" s="395"/>
      <c r="CK79" s="395"/>
      <c r="CL79" s="395"/>
      <c r="CM79" s="395"/>
      <c r="CN79" s="395"/>
      <c r="CO79" s="395"/>
      <c r="CP79" s="395"/>
      <c r="CQ79" s="395"/>
      <c r="CR79" s="395"/>
      <c r="CS79" s="395"/>
      <c r="CT79" s="395"/>
      <c r="CU79" s="395"/>
      <c r="CV79" s="395"/>
      <c r="CW79" s="395"/>
      <c r="CX79" s="395"/>
      <c r="CY79" s="395"/>
      <c r="CZ79" s="395"/>
      <c r="DA79" s="395"/>
      <c r="DB79" s="395"/>
      <c r="DC79" s="395"/>
      <c r="DD79" s="395"/>
      <c r="DE79" s="395"/>
      <c r="DF79" s="395"/>
      <c r="DG79" s="395"/>
      <c r="DH79" s="395"/>
      <c r="DI79" s="395"/>
      <c r="DJ79" s="395"/>
      <c r="DK79" s="395"/>
      <c r="DL79" s="395"/>
      <c r="DM79" s="395"/>
      <c r="DN79" s="395"/>
      <c r="DO79" s="395"/>
      <c r="DP79" s="395"/>
      <c r="DQ79" s="395"/>
      <c r="DR79" s="395"/>
      <c r="DS79" s="395"/>
      <c r="DT79" s="395"/>
      <c r="DU79" s="395"/>
      <c r="DV79" s="395"/>
      <c r="DW79" s="395"/>
      <c r="DX79" s="395"/>
      <c r="DY79" s="395"/>
      <c r="DZ79" s="395"/>
      <c r="EA79" s="395"/>
      <c r="EB79" s="395"/>
      <c r="EC79" s="395"/>
      <c r="ED79" s="395"/>
      <c r="EE79" s="395"/>
      <c r="EF79" s="395"/>
      <c r="EG79" s="395"/>
      <c r="EH79" s="395"/>
      <c r="EI79" s="395"/>
      <c r="EJ79" s="395"/>
      <c r="EK79" s="395"/>
      <c r="EL79" s="395"/>
      <c r="EM79" s="395"/>
      <c r="EN79" s="395"/>
      <c r="EO79" s="395"/>
      <c r="EP79" s="395"/>
      <c r="EQ79" s="395"/>
      <c r="ER79" s="395"/>
      <c r="ES79" s="395"/>
      <c r="ET79" s="395"/>
      <c r="EU79" s="395"/>
      <c r="EV79" s="395"/>
      <c r="EW79" s="395"/>
      <c r="EX79" s="395"/>
      <c r="EY79" s="395"/>
      <c r="EZ79" s="395"/>
      <c r="FA79" s="395"/>
      <c r="FB79" s="395"/>
      <c r="FC79" s="395"/>
      <c r="FD79" s="395"/>
      <c r="FE79" s="395"/>
      <c r="FF79" s="395"/>
      <c r="FG79" s="395"/>
      <c r="FH79" s="395"/>
      <c r="FI79" s="395"/>
      <c r="FJ79" s="395"/>
      <c r="FK79" s="395"/>
      <c r="FL79" s="395"/>
      <c r="FM79" s="395"/>
      <c r="FN79" s="395"/>
      <c r="FO79" s="395"/>
      <c r="FP79" s="395"/>
      <c r="FQ79" s="395"/>
      <c r="FR79" s="395"/>
      <c r="FS79" s="395"/>
      <c r="FT79" s="395"/>
      <c r="FU79" s="395"/>
      <c r="FV79" s="395"/>
      <c r="FW79" s="395"/>
      <c r="FX79" s="395"/>
      <c r="FY79" s="395"/>
      <c r="FZ79" s="395"/>
      <c r="GA79" s="395"/>
      <c r="GB79" s="395"/>
      <c r="GC79" s="395"/>
      <c r="GD79" s="396"/>
      <c r="GE79" s="396"/>
      <c r="GF79" s="396"/>
      <c r="GG79" s="396"/>
      <c r="GH79" s="396"/>
      <c r="GI79" s="396" t="s">
        <v>277</v>
      </c>
      <c r="GJ79" s="396" t="s">
        <v>285</v>
      </c>
      <c r="GK79" s="396"/>
      <c r="GL79" s="396"/>
      <c r="GM79" s="396"/>
      <c r="GN79" s="396"/>
      <c r="GO79" s="396"/>
      <c r="GP79" s="396"/>
      <c r="GQ79" s="396"/>
      <c r="GR79" s="396"/>
      <c r="GS79" s="396"/>
      <c r="GT79" s="396"/>
      <c r="GU79" s="396"/>
      <c r="GV79" s="396"/>
      <c r="GW79" s="396"/>
      <c r="GX79" s="396"/>
      <c r="GY79" s="396"/>
      <c r="GZ79" s="396"/>
      <c r="HA79" s="396"/>
      <c r="HB79" s="396"/>
      <c r="HC79" s="395"/>
      <c r="HD79" s="395"/>
      <c r="HE79" s="395"/>
      <c r="HF79" s="395"/>
      <c r="HG79" s="395"/>
      <c r="HH79" s="395"/>
      <c r="HI79" s="395"/>
      <c r="HJ79" s="395"/>
      <c r="HK79" s="395"/>
      <c r="HL79" s="395"/>
      <c r="HM79" s="395"/>
      <c r="HN79" s="395"/>
      <c r="HO79" s="395"/>
      <c r="HP79" s="395"/>
      <c r="HQ79" s="395"/>
      <c r="HR79" s="395"/>
      <c r="HS79" s="395"/>
      <c r="HT79" s="395"/>
      <c r="HU79" s="395"/>
      <c r="HV79" s="395"/>
      <c r="HW79" s="395"/>
      <c r="HX79" s="395"/>
      <c r="HY79" s="395"/>
      <c r="HZ79" s="395"/>
      <c r="IA79" s="395"/>
      <c r="IB79" s="395"/>
      <c r="IC79" s="395"/>
      <c r="ID79" s="395"/>
      <c r="IE79" s="395"/>
      <c r="IF79" s="395"/>
      <c r="IG79" s="395"/>
      <c r="IH79" s="395"/>
      <c r="II79" s="395"/>
      <c r="IJ79" s="395"/>
      <c r="IK79" s="395"/>
      <c r="IL79" s="395"/>
      <c r="IM79" s="395"/>
      <c r="IN79" s="395"/>
      <c r="IO79" s="395"/>
      <c r="IP79" s="395"/>
      <c r="IQ79" s="395"/>
      <c r="IR79" s="395"/>
      <c r="IS79" s="395"/>
      <c r="IT79" s="395"/>
      <c r="IU79" s="395"/>
      <c r="IV79" s="395"/>
      <c r="IW79" s="395"/>
      <c r="IX79" s="395"/>
      <c r="IY79" s="367"/>
      <c r="IZ79" s="367"/>
      <c r="JA79" s="367"/>
      <c r="JB79" s="367"/>
      <c r="JC79" s="367"/>
      <c r="JD79" s="367"/>
      <c r="JE79" s="367"/>
      <c r="JF79" s="367"/>
      <c r="JG79" s="367"/>
      <c r="JH79" s="367"/>
      <c r="JI79" s="367"/>
      <c r="JJ79" s="367"/>
      <c r="JK79" s="367"/>
      <c r="JL79" s="367"/>
      <c r="JM79" s="367"/>
      <c r="JN79" s="367"/>
      <c r="JO79" s="367"/>
      <c r="JP79" s="367"/>
      <c r="JQ79" s="367"/>
      <c r="JR79" s="367"/>
      <c r="JS79" s="367"/>
      <c r="JT79" s="367"/>
      <c r="JU79" s="367"/>
      <c r="JV79" s="367"/>
      <c r="JW79" s="367"/>
      <c r="JX79" s="367"/>
      <c r="JY79" s="367"/>
      <c r="JZ79" s="367"/>
      <c r="KA79" s="367"/>
      <c r="KB79" s="367"/>
      <c r="KC79" s="367"/>
      <c r="KD79" s="367"/>
      <c r="KE79" s="367"/>
      <c r="KF79" s="367"/>
      <c r="KG79" s="367"/>
      <c r="KH79" s="367"/>
      <c r="KI79" s="367"/>
      <c r="KJ79" s="367"/>
      <c r="KK79" s="367"/>
      <c r="KL79" s="367"/>
      <c r="KM79" s="367"/>
      <c r="KN79" s="367"/>
      <c r="KO79" s="367"/>
      <c r="KP79" s="367"/>
      <c r="KQ79" s="367"/>
      <c r="KR79" s="367"/>
      <c r="KS79" s="367"/>
      <c r="KT79" s="367"/>
      <c r="KU79" s="367"/>
      <c r="KV79" s="367"/>
      <c r="KW79" s="367"/>
      <c r="KX79" s="367"/>
      <c r="KY79" s="367"/>
      <c r="KZ79" s="367"/>
      <c r="LA79" s="367"/>
      <c r="LB79" s="367"/>
      <c r="LC79" s="367"/>
      <c r="LD79" s="367"/>
      <c r="LE79" s="367"/>
      <c r="LF79" s="367"/>
      <c r="LG79" s="367"/>
      <c r="LH79" s="367"/>
      <c r="LI79" s="367"/>
      <c r="LJ79" s="367"/>
      <c r="LK79" s="367"/>
      <c r="LL79" s="367"/>
      <c r="LM79" s="367"/>
      <c r="LN79" s="367"/>
      <c r="LO79" s="367"/>
      <c r="LP79" s="367"/>
      <c r="LQ79" s="367"/>
      <c r="LR79" s="367"/>
      <c r="LS79" s="367"/>
      <c r="LT79" s="367"/>
      <c r="LU79" s="367"/>
      <c r="LV79" s="367"/>
      <c r="LW79" s="367"/>
      <c r="LX79" s="367"/>
      <c r="LY79" s="367"/>
      <c r="LZ79" s="367"/>
      <c r="MA79" s="367"/>
      <c r="MB79" s="367"/>
      <c r="MC79" s="367"/>
      <c r="MD79" s="367"/>
      <c r="ME79" s="367"/>
      <c r="MF79" s="367"/>
      <c r="MG79" s="367"/>
      <c r="MH79" s="367"/>
      <c r="MI79" s="367"/>
      <c r="MJ79" s="367"/>
      <c r="MK79" s="367"/>
      <c r="ML79" s="367"/>
      <c r="MM79" s="367"/>
      <c r="MN79" s="367"/>
      <c r="MO79" s="367"/>
      <c r="MP79" s="367"/>
    </row>
    <row r="80" spans="1:354" x14ac:dyDescent="0.25">
      <c r="A80" s="371" t="s">
        <v>1384</v>
      </c>
      <c r="B80" s="395"/>
      <c r="C80" s="393" t="s">
        <v>6</v>
      </c>
      <c r="D80" s="395"/>
      <c r="E80" s="395"/>
      <c r="F80" s="395"/>
      <c r="G80" s="396" t="s">
        <v>1081</v>
      </c>
      <c r="H80" s="396" t="s">
        <v>1082</v>
      </c>
      <c r="I80" s="396" t="s">
        <v>1083</v>
      </c>
      <c r="J80" s="396"/>
      <c r="K80" s="396"/>
      <c r="L80" s="396"/>
      <c r="M80" s="396"/>
      <c r="N80" s="396"/>
      <c r="O80" s="396"/>
      <c r="P80" s="396"/>
      <c r="Q80" s="396"/>
      <c r="R80" s="396"/>
      <c r="S80" s="396"/>
      <c r="T80" s="395"/>
      <c r="U80" s="395"/>
      <c r="V80" s="395"/>
      <c r="W80" s="395"/>
      <c r="X80" s="395"/>
      <c r="Y80" s="395"/>
      <c r="Z80" s="395"/>
      <c r="AA80" s="395"/>
      <c r="AB80" s="395"/>
      <c r="AC80" s="395"/>
      <c r="AD80" s="395"/>
      <c r="AE80" s="395"/>
      <c r="AF80" s="395"/>
      <c r="AG80" s="395"/>
      <c r="AH80" s="395"/>
      <c r="AI80" s="395"/>
      <c r="AJ80" s="395"/>
      <c r="AK80" s="395"/>
      <c r="AL80" s="395"/>
      <c r="AM80" s="395"/>
      <c r="AN80" s="395"/>
      <c r="AO80" s="395"/>
      <c r="AP80" s="395"/>
      <c r="AQ80" s="395"/>
      <c r="AR80" s="395"/>
      <c r="AS80" s="395"/>
      <c r="AT80" s="395"/>
      <c r="AU80" s="395"/>
      <c r="AV80" s="395"/>
      <c r="AW80" s="395"/>
      <c r="AX80" s="395"/>
      <c r="AY80" s="395"/>
      <c r="AZ80" s="395"/>
      <c r="BA80" s="395"/>
      <c r="BB80" s="395"/>
      <c r="BC80" s="395"/>
      <c r="BD80" s="395"/>
      <c r="BE80" s="395"/>
      <c r="BF80" s="395"/>
      <c r="BG80" s="395"/>
      <c r="BH80" s="396" t="s">
        <v>1084</v>
      </c>
      <c r="BI80" s="396" t="s">
        <v>506</v>
      </c>
      <c r="BJ80" s="396" t="s">
        <v>916</v>
      </c>
      <c r="BK80" s="396" t="s">
        <v>1085</v>
      </c>
      <c r="BL80" s="396" t="s">
        <v>912</v>
      </c>
      <c r="BM80" s="396" t="s">
        <v>520</v>
      </c>
      <c r="BN80" s="396"/>
      <c r="BO80" s="396"/>
      <c r="BP80" s="396"/>
      <c r="BQ80" s="396"/>
      <c r="BR80" s="396"/>
      <c r="BS80" s="396"/>
      <c r="BT80" s="396"/>
      <c r="BU80" s="396"/>
      <c r="BV80" s="396"/>
      <c r="BW80" s="396"/>
      <c r="BX80" s="396"/>
      <c r="BY80" s="396"/>
      <c r="BZ80" s="396"/>
      <c r="CA80" s="396"/>
      <c r="CB80" s="396"/>
      <c r="CC80" s="396"/>
      <c r="CD80" s="396"/>
      <c r="CE80" s="396"/>
      <c r="CF80" s="396"/>
      <c r="CG80" s="396"/>
      <c r="CH80" s="396"/>
      <c r="CI80" s="396"/>
      <c r="CJ80" s="395"/>
      <c r="CK80" s="395"/>
      <c r="CL80" s="395"/>
      <c r="CM80" s="395"/>
      <c r="CN80" s="395"/>
      <c r="CO80" s="395"/>
      <c r="CP80" s="395"/>
      <c r="CQ80" s="395"/>
      <c r="CR80" s="395"/>
      <c r="CS80" s="395"/>
      <c r="CT80" s="395"/>
      <c r="CU80" s="395"/>
      <c r="CV80" s="395"/>
      <c r="CW80" s="395"/>
      <c r="CX80" s="395"/>
      <c r="CY80" s="395"/>
      <c r="CZ80" s="395"/>
      <c r="DA80" s="395"/>
      <c r="DB80" s="395"/>
      <c r="DC80" s="395"/>
      <c r="DD80" s="395"/>
      <c r="DE80" s="395"/>
      <c r="DF80" s="395"/>
      <c r="DG80" s="395"/>
      <c r="DH80" s="395"/>
      <c r="DI80" s="395"/>
      <c r="DJ80" s="395"/>
      <c r="DK80" s="395"/>
      <c r="DL80" s="395"/>
      <c r="DM80" s="395"/>
      <c r="DN80" s="395"/>
      <c r="DO80" s="395"/>
      <c r="DP80" s="395"/>
      <c r="DQ80" s="395"/>
      <c r="DR80" s="395"/>
      <c r="DS80" s="395"/>
      <c r="DT80" s="395"/>
      <c r="DU80" s="395"/>
      <c r="DV80" s="395"/>
      <c r="DW80" s="395"/>
      <c r="DX80" s="395"/>
      <c r="DY80" s="395"/>
      <c r="DZ80" s="395"/>
      <c r="EA80" s="395"/>
      <c r="EB80" s="395"/>
      <c r="EC80" s="395"/>
      <c r="ED80" s="395"/>
      <c r="EE80" s="395"/>
      <c r="EF80" s="395"/>
      <c r="EG80" s="395"/>
      <c r="EH80" s="395"/>
      <c r="EI80" s="395"/>
      <c r="EJ80" s="395"/>
      <c r="EK80" s="395"/>
      <c r="EL80" s="395"/>
      <c r="EM80" s="395"/>
      <c r="EN80" s="395"/>
      <c r="EO80" s="395"/>
      <c r="EP80" s="395"/>
      <c r="EQ80" s="395"/>
      <c r="ER80" s="395"/>
      <c r="ES80" s="395"/>
      <c r="ET80" s="395"/>
      <c r="EU80" s="395"/>
      <c r="EV80" s="395"/>
      <c r="EW80" s="395"/>
      <c r="EX80" s="395"/>
      <c r="EY80" s="395"/>
      <c r="EZ80" s="395"/>
      <c r="FA80" s="395"/>
      <c r="FB80" s="395"/>
      <c r="FC80" s="395"/>
      <c r="FD80" s="395"/>
      <c r="FE80" s="395"/>
      <c r="FF80" s="395"/>
      <c r="FG80" s="395"/>
      <c r="FH80" s="395"/>
      <c r="FI80" s="395"/>
      <c r="FJ80" s="395"/>
      <c r="FK80" s="395"/>
      <c r="FL80" s="395"/>
      <c r="FM80" s="395"/>
      <c r="FN80" s="395"/>
      <c r="FO80" s="395"/>
      <c r="FP80" s="395"/>
      <c r="FQ80" s="395"/>
      <c r="FR80" s="395"/>
      <c r="FS80" s="395"/>
      <c r="FT80" s="395"/>
      <c r="FU80" s="395"/>
      <c r="FV80" s="395"/>
      <c r="FW80" s="395"/>
      <c r="FX80" s="395"/>
      <c r="FY80" s="395"/>
      <c r="FZ80" s="395"/>
      <c r="GA80" s="395"/>
      <c r="GB80" s="395"/>
      <c r="GC80" s="395"/>
      <c r="GD80" s="396"/>
      <c r="GE80" s="396"/>
      <c r="GF80" s="396"/>
      <c r="GG80" s="396"/>
      <c r="GH80" s="396" t="s">
        <v>911</v>
      </c>
      <c r="GI80" s="396"/>
      <c r="GJ80" s="396" t="s">
        <v>277</v>
      </c>
      <c r="GK80" s="396" t="s">
        <v>280</v>
      </c>
      <c r="GL80" s="396"/>
      <c r="GM80" s="396"/>
      <c r="GN80" s="396"/>
      <c r="GO80" s="396"/>
      <c r="GP80" s="396"/>
      <c r="GQ80" s="396"/>
      <c r="GR80" s="396"/>
      <c r="GS80" s="396"/>
      <c r="GT80" s="396"/>
      <c r="GU80" s="396"/>
      <c r="GV80" s="396"/>
      <c r="GW80" s="396"/>
      <c r="GX80" s="396"/>
      <c r="GY80" s="396"/>
      <c r="GZ80" s="396"/>
      <c r="HA80" s="396"/>
      <c r="HB80" s="396"/>
      <c r="HC80" s="395"/>
      <c r="HD80" s="395"/>
      <c r="HE80" s="395"/>
      <c r="HF80" s="395"/>
      <c r="HG80" s="395"/>
      <c r="HH80" s="395"/>
      <c r="HI80" s="395"/>
      <c r="HJ80" s="395"/>
      <c r="HK80" s="395"/>
      <c r="HL80" s="395"/>
      <c r="HM80" s="395"/>
      <c r="HN80" s="395"/>
      <c r="HO80" s="395"/>
      <c r="HP80" s="395"/>
      <c r="HQ80" s="395"/>
      <c r="HR80" s="395"/>
      <c r="HS80" s="395"/>
      <c r="HT80" s="395"/>
      <c r="HU80" s="395"/>
      <c r="HV80" s="395"/>
      <c r="HW80" s="395"/>
      <c r="HX80" s="395"/>
      <c r="HY80" s="395"/>
      <c r="HZ80" s="395"/>
      <c r="IA80" s="395"/>
      <c r="IB80" s="395"/>
      <c r="IC80" s="395"/>
      <c r="ID80" s="395"/>
      <c r="IE80" s="395"/>
      <c r="IF80" s="395"/>
      <c r="IG80" s="395"/>
      <c r="IH80" s="395"/>
      <c r="II80" s="395"/>
      <c r="IJ80" s="395"/>
      <c r="IK80" s="395"/>
      <c r="IL80" s="395"/>
      <c r="IM80" s="395"/>
      <c r="IN80" s="395"/>
      <c r="IO80" s="395"/>
      <c r="IP80" s="395"/>
      <c r="IQ80" s="395"/>
      <c r="IR80" s="395"/>
      <c r="IS80" s="395"/>
      <c r="IT80" s="395"/>
      <c r="IU80" s="395"/>
      <c r="IV80" s="395"/>
      <c r="IW80" s="395"/>
      <c r="IX80" s="395"/>
      <c r="IY80" s="367"/>
      <c r="IZ80" s="367"/>
      <c r="JA80" s="367"/>
      <c r="JB80" s="367"/>
      <c r="JC80" s="367"/>
      <c r="JD80" s="367"/>
      <c r="JE80" s="367"/>
      <c r="JF80" s="367"/>
      <c r="JG80" s="367"/>
      <c r="JH80" s="367"/>
      <c r="JI80" s="367"/>
      <c r="JJ80" s="367"/>
      <c r="JK80" s="367"/>
      <c r="JL80" s="367"/>
      <c r="JM80" s="367"/>
      <c r="JN80" s="367"/>
      <c r="JO80" s="367"/>
      <c r="JP80" s="367"/>
      <c r="JQ80" s="367"/>
      <c r="JR80" s="367"/>
      <c r="JS80" s="367"/>
      <c r="JT80" s="367"/>
      <c r="JU80" s="367"/>
      <c r="JV80" s="367"/>
      <c r="JW80" s="367"/>
      <c r="JX80" s="367"/>
      <c r="JY80" s="367"/>
      <c r="JZ80" s="367"/>
      <c r="KA80" s="367"/>
      <c r="KB80" s="367"/>
      <c r="KC80" s="367"/>
      <c r="KD80" s="367"/>
      <c r="KE80" s="367"/>
      <c r="KF80" s="367"/>
      <c r="KG80" s="367"/>
      <c r="KH80" s="367"/>
      <c r="KI80" s="367"/>
      <c r="KJ80" s="367"/>
      <c r="KK80" s="367"/>
      <c r="KL80" s="367"/>
      <c r="KM80" s="367"/>
      <c r="KN80" s="367"/>
      <c r="KO80" s="367"/>
      <c r="KP80" s="367"/>
      <c r="KQ80" s="367"/>
      <c r="KR80" s="367"/>
      <c r="KS80" s="367"/>
      <c r="KT80" s="367"/>
      <c r="KU80" s="367"/>
      <c r="KV80" s="367"/>
      <c r="KW80" s="367"/>
      <c r="KX80" s="367"/>
      <c r="KY80" s="367"/>
      <c r="KZ80" s="367"/>
      <c r="LA80" s="367"/>
      <c r="LB80" s="367"/>
      <c r="LC80" s="367"/>
      <c r="LD80" s="367"/>
      <c r="LE80" s="367"/>
      <c r="LF80" s="367"/>
      <c r="LG80" s="367"/>
      <c r="LH80" s="367"/>
      <c r="LI80" s="367"/>
      <c r="LJ80" s="367"/>
      <c r="LK80" s="367"/>
      <c r="LL80" s="367"/>
      <c r="LM80" s="367"/>
      <c r="LN80" s="367"/>
      <c r="LO80" s="367"/>
      <c r="LP80" s="367"/>
      <c r="LQ80" s="367"/>
      <c r="LR80" s="367"/>
      <c r="LS80" s="367"/>
      <c r="LT80" s="367"/>
      <c r="LU80" s="367"/>
      <c r="LV80" s="367"/>
      <c r="LW80" s="367"/>
      <c r="LX80" s="367"/>
      <c r="LY80" s="367"/>
      <c r="LZ80" s="367"/>
      <c r="MA80" s="367"/>
      <c r="MB80" s="367"/>
      <c r="MC80" s="367"/>
      <c r="MD80" s="367"/>
      <c r="ME80" s="367"/>
      <c r="MF80" s="367"/>
      <c r="MG80" s="367"/>
      <c r="MH80" s="367"/>
      <c r="MI80" s="367"/>
      <c r="MJ80" s="367"/>
      <c r="MK80" s="367"/>
      <c r="ML80" s="367"/>
      <c r="MM80" s="367"/>
      <c r="MN80" s="367"/>
      <c r="MO80" s="367"/>
      <c r="MP80" s="367"/>
    </row>
    <row r="81" spans="1:354" x14ac:dyDescent="0.25">
      <c r="A81" s="371" t="s">
        <v>1385</v>
      </c>
      <c r="B81" s="395"/>
      <c r="C81" s="393" t="s">
        <v>6</v>
      </c>
      <c r="D81" s="395"/>
      <c r="E81" s="395"/>
      <c r="F81" s="395"/>
      <c r="G81" s="396"/>
      <c r="H81" s="396"/>
      <c r="I81" s="396"/>
      <c r="J81" s="396"/>
      <c r="K81" s="396"/>
      <c r="L81" s="396"/>
      <c r="M81" s="396"/>
      <c r="N81" s="396"/>
      <c r="O81" s="396"/>
      <c r="P81" s="396"/>
      <c r="Q81" s="396"/>
      <c r="R81" s="396" t="s">
        <v>284</v>
      </c>
      <c r="S81" s="396"/>
      <c r="T81" s="395"/>
      <c r="U81" s="395"/>
      <c r="V81" s="395"/>
      <c r="W81" s="395"/>
      <c r="X81" s="395"/>
      <c r="Y81" s="395"/>
      <c r="Z81" s="395"/>
      <c r="AA81" s="395"/>
      <c r="AB81" s="395"/>
      <c r="AC81" s="395"/>
      <c r="AD81" s="395"/>
      <c r="AE81" s="395"/>
      <c r="AF81" s="395"/>
      <c r="AG81" s="395"/>
      <c r="AH81" s="395"/>
      <c r="AI81" s="395"/>
      <c r="AJ81" s="395"/>
      <c r="AK81" s="395"/>
      <c r="AL81" s="395"/>
      <c r="AM81" s="395"/>
      <c r="AN81" s="395"/>
      <c r="AO81" s="395"/>
      <c r="AP81" s="395"/>
      <c r="AQ81" s="395"/>
      <c r="AR81" s="395"/>
      <c r="AS81" s="395"/>
      <c r="AT81" s="395"/>
      <c r="AU81" s="395"/>
      <c r="AV81" s="395"/>
      <c r="AW81" s="395"/>
      <c r="AX81" s="395"/>
      <c r="AY81" s="395"/>
      <c r="AZ81" s="395"/>
      <c r="BA81" s="395"/>
      <c r="BB81" s="395"/>
      <c r="BC81" s="395"/>
      <c r="BD81" s="395"/>
      <c r="BE81" s="395"/>
      <c r="BF81" s="395"/>
      <c r="BG81" s="395"/>
      <c r="BH81" s="396"/>
      <c r="BI81" s="396"/>
      <c r="BJ81" s="396"/>
      <c r="BK81" s="396"/>
      <c r="BL81" s="396"/>
      <c r="BM81" s="396"/>
      <c r="BN81" s="396" t="s">
        <v>277</v>
      </c>
      <c r="BO81" s="396" t="s">
        <v>285</v>
      </c>
      <c r="BP81" s="396" t="s">
        <v>278</v>
      </c>
      <c r="BQ81" s="396"/>
      <c r="BR81" s="396"/>
      <c r="BS81" s="396"/>
      <c r="BT81" s="396"/>
      <c r="BU81" s="396"/>
      <c r="BV81" s="396"/>
      <c r="BW81" s="396"/>
      <c r="BX81" s="396"/>
      <c r="BY81" s="396"/>
      <c r="BZ81" s="396"/>
      <c r="CA81" s="396"/>
      <c r="CB81" s="396"/>
      <c r="CC81" s="396"/>
      <c r="CD81" s="396"/>
      <c r="CE81" s="396"/>
      <c r="CF81" s="396"/>
      <c r="CG81" s="396"/>
      <c r="CH81" s="396"/>
      <c r="CI81" s="396"/>
      <c r="CJ81" s="395"/>
      <c r="CK81" s="395"/>
      <c r="CL81" s="395"/>
      <c r="CM81" s="395"/>
      <c r="CN81" s="395"/>
      <c r="CO81" s="395"/>
      <c r="CP81" s="395"/>
      <c r="CQ81" s="395"/>
      <c r="CR81" s="395"/>
      <c r="CS81" s="395"/>
      <c r="CT81" s="395"/>
      <c r="CU81" s="395"/>
      <c r="CV81" s="395"/>
      <c r="CW81" s="395"/>
      <c r="CX81" s="395"/>
      <c r="CY81" s="395"/>
      <c r="CZ81" s="395"/>
      <c r="DA81" s="395"/>
      <c r="DB81" s="395"/>
      <c r="DC81" s="395"/>
      <c r="DD81" s="395"/>
      <c r="DE81" s="395"/>
      <c r="DF81" s="395"/>
      <c r="DG81" s="395"/>
      <c r="DH81" s="395"/>
      <c r="DI81" s="395"/>
      <c r="DJ81" s="395"/>
      <c r="DK81" s="395"/>
      <c r="DL81" s="395"/>
      <c r="DM81" s="395"/>
      <c r="DN81" s="395"/>
      <c r="DO81" s="395"/>
      <c r="DP81" s="395"/>
      <c r="DQ81" s="395"/>
      <c r="DR81" s="395"/>
      <c r="DS81" s="395"/>
      <c r="DT81" s="395"/>
      <c r="DU81" s="395"/>
      <c r="DV81" s="395"/>
      <c r="DW81" s="395"/>
      <c r="DX81" s="395"/>
      <c r="DY81" s="395"/>
      <c r="DZ81" s="395"/>
      <c r="EA81" s="395"/>
      <c r="EB81" s="395"/>
      <c r="EC81" s="395"/>
      <c r="ED81" s="395"/>
      <c r="EE81" s="395"/>
      <c r="EF81" s="395"/>
      <c r="EG81" s="395"/>
      <c r="EH81" s="395"/>
      <c r="EI81" s="395"/>
      <c r="EJ81" s="395"/>
      <c r="EK81" s="395"/>
      <c r="EL81" s="395"/>
      <c r="EM81" s="395"/>
      <c r="EN81" s="395"/>
      <c r="EO81" s="395"/>
      <c r="EP81" s="395"/>
      <c r="EQ81" s="395"/>
      <c r="ER81" s="395"/>
      <c r="ES81" s="395"/>
      <c r="ET81" s="395"/>
      <c r="EU81" s="395"/>
      <c r="EV81" s="395"/>
      <c r="EW81" s="395"/>
      <c r="EX81" s="395"/>
      <c r="EY81" s="395"/>
      <c r="EZ81" s="395"/>
      <c r="FA81" s="395"/>
      <c r="FB81" s="395"/>
      <c r="FC81" s="395"/>
      <c r="FD81" s="395"/>
      <c r="FE81" s="395"/>
      <c r="FF81" s="395"/>
      <c r="FG81" s="395"/>
      <c r="FH81" s="395"/>
      <c r="FI81" s="395"/>
      <c r="FJ81" s="395"/>
      <c r="FK81" s="395"/>
      <c r="FL81" s="395"/>
      <c r="FM81" s="395"/>
      <c r="FN81" s="395"/>
      <c r="FO81" s="395"/>
      <c r="FP81" s="395"/>
      <c r="FQ81" s="395"/>
      <c r="FR81" s="395"/>
      <c r="FS81" s="395"/>
      <c r="FT81" s="395"/>
      <c r="FU81" s="395"/>
      <c r="FV81" s="395"/>
      <c r="FW81" s="395"/>
      <c r="FX81" s="395"/>
      <c r="FY81" s="395"/>
      <c r="FZ81" s="395"/>
      <c r="GA81" s="395"/>
      <c r="GB81" s="395"/>
      <c r="GC81" s="395"/>
      <c r="GD81" s="396"/>
      <c r="GE81" s="396"/>
      <c r="GF81" s="396"/>
      <c r="GG81" s="396"/>
      <c r="GH81" s="396"/>
      <c r="GI81" s="396"/>
      <c r="GJ81" s="396"/>
      <c r="GK81" s="396"/>
      <c r="GL81" s="396"/>
      <c r="GM81" s="396"/>
      <c r="GN81" s="396"/>
      <c r="GO81" s="396"/>
      <c r="GP81" s="396"/>
      <c r="GQ81" s="396"/>
      <c r="GR81" s="396"/>
      <c r="GS81" s="396"/>
      <c r="GT81" s="396"/>
      <c r="GU81" s="396"/>
      <c r="GV81" s="396"/>
      <c r="GW81" s="396"/>
      <c r="GX81" s="396"/>
      <c r="GY81" s="396"/>
      <c r="GZ81" s="396"/>
      <c r="HA81" s="396"/>
      <c r="HB81" s="396"/>
      <c r="HC81" s="395"/>
      <c r="HD81" s="395"/>
      <c r="HE81" s="395"/>
      <c r="HF81" s="395"/>
      <c r="HG81" s="395"/>
      <c r="HH81" s="395"/>
      <c r="HI81" s="395"/>
      <c r="HJ81" s="395"/>
      <c r="HK81" s="395"/>
      <c r="HL81" s="395"/>
      <c r="HM81" s="395"/>
      <c r="HN81" s="395"/>
      <c r="HO81" s="395"/>
      <c r="HP81" s="395"/>
      <c r="HQ81" s="395"/>
      <c r="HR81" s="395"/>
      <c r="HS81" s="395"/>
      <c r="HT81" s="395"/>
      <c r="HU81" s="395"/>
      <c r="HV81" s="395"/>
      <c r="HW81" s="395"/>
      <c r="HX81" s="395"/>
      <c r="HY81" s="395"/>
      <c r="HZ81" s="395"/>
      <c r="IA81" s="395"/>
      <c r="IB81" s="395"/>
      <c r="IC81" s="395"/>
      <c r="ID81" s="395"/>
      <c r="IE81" s="395"/>
      <c r="IF81" s="395"/>
      <c r="IG81" s="395"/>
      <c r="IH81" s="395"/>
      <c r="II81" s="395"/>
      <c r="IJ81" s="395"/>
      <c r="IK81" s="395"/>
      <c r="IL81" s="395"/>
      <c r="IM81" s="395"/>
      <c r="IN81" s="395"/>
      <c r="IO81" s="395"/>
      <c r="IP81" s="395"/>
      <c r="IQ81" s="395"/>
      <c r="IR81" s="395"/>
      <c r="IS81" s="395"/>
      <c r="IT81" s="395"/>
      <c r="IU81" s="395"/>
      <c r="IV81" s="395"/>
      <c r="IW81" s="395"/>
      <c r="IX81" s="395"/>
      <c r="IY81" s="367"/>
      <c r="IZ81" s="367"/>
      <c r="JA81" s="367"/>
      <c r="JB81" s="367"/>
      <c r="JC81" s="367"/>
      <c r="JD81" s="367"/>
      <c r="JE81" s="367"/>
      <c r="JF81" s="367"/>
      <c r="JG81" s="367"/>
      <c r="JH81" s="367"/>
      <c r="JI81" s="367"/>
      <c r="JJ81" s="367"/>
      <c r="JK81" s="367"/>
      <c r="JL81" s="367"/>
      <c r="JM81" s="367"/>
      <c r="JN81" s="367"/>
      <c r="JO81" s="367"/>
      <c r="JP81" s="367"/>
      <c r="JQ81" s="367"/>
      <c r="JR81" s="367"/>
      <c r="JS81" s="367"/>
      <c r="JT81" s="367"/>
      <c r="JU81" s="367"/>
      <c r="JV81" s="367"/>
      <c r="JW81" s="367"/>
      <c r="JX81" s="367"/>
      <c r="JY81" s="367"/>
      <c r="JZ81" s="367"/>
      <c r="KA81" s="367"/>
      <c r="KB81" s="367"/>
      <c r="KC81" s="367"/>
      <c r="KD81" s="367"/>
      <c r="KE81" s="367"/>
      <c r="KF81" s="367"/>
      <c r="KG81" s="367"/>
      <c r="KH81" s="367"/>
      <c r="KI81" s="367"/>
      <c r="KJ81" s="367"/>
      <c r="KK81" s="367"/>
      <c r="KL81" s="367"/>
      <c r="KM81" s="367"/>
      <c r="KN81" s="367"/>
      <c r="KO81" s="367"/>
      <c r="KP81" s="367"/>
      <c r="KQ81" s="367"/>
      <c r="KR81" s="367"/>
      <c r="KS81" s="367"/>
      <c r="KT81" s="367"/>
      <c r="KU81" s="367"/>
      <c r="KV81" s="367"/>
      <c r="KW81" s="367"/>
      <c r="KX81" s="367"/>
      <c r="KY81" s="367"/>
      <c r="KZ81" s="367"/>
      <c r="LA81" s="367"/>
      <c r="LB81" s="367"/>
      <c r="LC81" s="367"/>
      <c r="LD81" s="367"/>
      <c r="LE81" s="367"/>
      <c r="LF81" s="367"/>
      <c r="LG81" s="367"/>
      <c r="LH81" s="367"/>
      <c r="LI81" s="367"/>
      <c r="LJ81" s="367"/>
      <c r="LK81" s="367"/>
      <c r="LL81" s="367"/>
      <c r="LM81" s="367"/>
      <c r="LN81" s="367"/>
      <c r="LO81" s="367"/>
      <c r="LP81" s="367"/>
      <c r="LQ81" s="367"/>
      <c r="LR81" s="367"/>
      <c r="LS81" s="367"/>
      <c r="LT81" s="367"/>
      <c r="LU81" s="367"/>
      <c r="LV81" s="367"/>
      <c r="LW81" s="367"/>
      <c r="LX81" s="367"/>
      <c r="LY81" s="367"/>
      <c r="LZ81" s="367"/>
      <c r="MA81" s="367"/>
      <c r="MB81" s="367"/>
      <c r="MC81" s="367"/>
      <c r="MD81" s="367"/>
      <c r="ME81" s="367"/>
      <c r="MF81" s="367"/>
      <c r="MG81" s="367"/>
      <c r="MH81" s="367"/>
      <c r="MI81" s="367"/>
      <c r="MJ81" s="367"/>
      <c r="MK81" s="367"/>
      <c r="ML81" s="367"/>
      <c r="MM81" s="367"/>
      <c r="MN81" s="367"/>
      <c r="MO81" s="367"/>
      <c r="MP81" s="367"/>
    </row>
    <row r="82" spans="1:354" x14ac:dyDescent="0.25">
      <c r="A82" s="371" t="s">
        <v>1386</v>
      </c>
      <c r="B82" s="395"/>
      <c r="C82" s="393" t="s">
        <v>6</v>
      </c>
      <c r="D82" s="395"/>
      <c r="E82" s="395"/>
      <c r="F82" s="395"/>
      <c r="G82" s="396" t="s">
        <v>1086</v>
      </c>
      <c r="H82" s="396" t="s">
        <v>1087</v>
      </c>
      <c r="I82" s="396"/>
      <c r="J82" s="396" t="s">
        <v>918</v>
      </c>
      <c r="K82" s="396"/>
      <c r="L82" s="396"/>
      <c r="M82" s="396"/>
      <c r="N82" s="396"/>
      <c r="O82" s="396"/>
      <c r="P82" s="396"/>
      <c r="Q82" s="396"/>
      <c r="R82" s="396"/>
      <c r="S82" s="396"/>
      <c r="T82" s="395"/>
      <c r="U82" s="395"/>
      <c r="V82" s="395"/>
      <c r="W82" s="395"/>
      <c r="X82" s="395"/>
      <c r="Y82" s="395"/>
      <c r="Z82" s="395"/>
      <c r="AA82" s="395"/>
      <c r="AB82" s="395"/>
      <c r="AC82" s="395"/>
      <c r="AD82" s="395"/>
      <c r="AE82" s="395"/>
      <c r="AF82" s="395"/>
      <c r="AG82" s="395"/>
      <c r="AH82" s="395"/>
      <c r="AI82" s="395"/>
      <c r="AJ82" s="395"/>
      <c r="AK82" s="395"/>
      <c r="AL82" s="395"/>
      <c r="AM82" s="395"/>
      <c r="AN82" s="395"/>
      <c r="AO82" s="395"/>
      <c r="AP82" s="395"/>
      <c r="AQ82" s="395"/>
      <c r="AR82" s="395"/>
      <c r="AS82" s="395"/>
      <c r="AT82" s="395"/>
      <c r="AU82" s="395"/>
      <c r="AV82" s="395"/>
      <c r="AW82" s="395"/>
      <c r="AX82" s="395"/>
      <c r="AY82" s="395"/>
      <c r="AZ82" s="395"/>
      <c r="BA82" s="395"/>
      <c r="BB82" s="395"/>
      <c r="BC82" s="395"/>
      <c r="BD82" s="395"/>
      <c r="BE82" s="395"/>
      <c r="BF82" s="395"/>
      <c r="BG82" s="395"/>
      <c r="BH82" s="396"/>
      <c r="BI82" s="396"/>
      <c r="BJ82" s="396"/>
      <c r="BK82" s="396"/>
      <c r="BL82" s="396"/>
      <c r="BM82" s="396"/>
      <c r="BN82" s="396" t="s">
        <v>929</v>
      </c>
      <c r="BO82" s="396"/>
      <c r="BP82" s="396"/>
      <c r="BQ82" s="396" t="s">
        <v>1088</v>
      </c>
      <c r="BR82" s="396" t="s">
        <v>286</v>
      </c>
      <c r="BS82" s="396" t="s">
        <v>280</v>
      </c>
      <c r="BT82" s="396" t="s">
        <v>1089</v>
      </c>
      <c r="BU82" s="396" t="s">
        <v>517</v>
      </c>
      <c r="BV82" s="396" t="s">
        <v>508</v>
      </c>
      <c r="BW82" s="396" t="s">
        <v>1090</v>
      </c>
      <c r="BX82" s="396" t="s">
        <v>914</v>
      </c>
      <c r="BY82" s="396" t="s">
        <v>930</v>
      </c>
      <c r="BZ82" s="396" t="s">
        <v>1091</v>
      </c>
      <c r="CA82" s="396" t="s">
        <v>915</v>
      </c>
      <c r="CB82" s="396" t="s">
        <v>922</v>
      </c>
      <c r="CC82" s="396"/>
      <c r="CD82" s="396"/>
      <c r="CE82" s="396"/>
      <c r="CF82" s="396"/>
      <c r="CG82" s="396"/>
      <c r="CH82" s="396"/>
      <c r="CI82" s="396"/>
      <c r="CJ82" s="395"/>
      <c r="CK82" s="395"/>
      <c r="CL82" s="395"/>
      <c r="CM82" s="395"/>
      <c r="CN82" s="395"/>
      <c r="CO82" s="395"/>
      <c r="CP82" s="395"/>
      <c r="CQ82" s="395"/>
      <c r="CR82" s="395"/>
      <c r="CS82" s="395"/>
      <c r="CT82" s="395"/>
      <c r="CU82" s="395"/>
      <c r="CV82" s="395"/>
      <c r="CW82" s="395"/>
      <c r="CX82" s="395"/>
      <c r="CY82" s="395"/>
      <c r="CZ82" s="395"/>
      <c r="DA82" s="395"/>
      <c r="DB82" s="395"/>
      <c r="DC82" s="395"/>
      <c r="DD82" s="395"/>
      <c r="DE82" s="395"/>
      <c r="DF82" s="395"/>
      <c r="DG82" s="395"/>
      <c r="DH82" s="395"/>
      <c r="DI82" s="395"/>
      <c r="DJ82" s="395"/>
      <c r="DK82" s="395"/>
      <c r="DL82" s="395"/>
      <c r="DM82" s="395"/>
      <c r="DN82" s="395"/>
      <c r="DO82" s="395"/>
      <c r="DP82" s="395"/>
      <c r="DQ82" s="395"/>
      <c r="DR82" s="395"/>
      <c r="DS82" s="395"/>
      <c r="DT82" s="395"/>
      <c r="DU82" s="395"/>
      <c r="DV82" s="395"/>
      <c r="DW82" s="395"/>
      <c r="DX82" s="395"/>
      <c r="DY82" s="395"/>
      <c r="DZ82" s="395"/>
      <c r="EA82" s="395"/>
      <c r="EB82" s="395"/>
      <c r="EC82" s="395"/>
      <c r="ED82" s="395"/>
      <c r="EE82" s="395"/>
      <c r="EF82" s="395"/>
      <c r="EG82" s="395"/>
      <c r="EH82" s="395"/>
      <c r="EI82" s="395"/>
      <c r="EJ82" s="395"/>
      <c r="EK82" s="395"/>
      <c r="EL82" s="395"/>
      <c r="EM82" s="395"/>
      <c r="EN82" s="395"/>
      <c r="EO82" s="395"/>
      <c r="EP82" s="395"/>
      <c r="EQ82" s="395"/>
      <c r="ER82" s="395"/>
      <c r="ES82" s="395"/>
      <c r="ET82" s="395"/>
      <c r="EU82" s="395"/>
      <c r="EV82" s="395"/>
      <c r="EW82" s="395"/>
      <c r="EX82" s="395"/>
      <c r="EY82" s="395"/>
      <c r="EZ82" s="395"/>
      <c r="FA82" s="395"/>
      <c r="FB82" s="395"/>
      <c r="FC82" s="395"/>
      <c r="FD82" s="395"/>
      <c r="FE82" s="395"/>
      <c r="FF82" s="395"/>
      <c r="FG82" s="395"/>
      <c r="FH82" s="395"/>
      <c r="FI82" s="395"/>
      <c r="FJ82" s="395"/>
      <c r="FK82" s="395"/>
      <c r="FL82" s="395"/>
      <c r="FM82" s="395"/>
      <c r="FN82" s="395"/>
      <c r="FO82" s="395"/>
      <c r="FP82" s="395"/>
      <c r="FQ82" s="395"/>
      <c r="FR82" s="395"/>
      <c r="FS82" s="395"/>
      <c r="FT82" s="395"/>
      <c r="FU82" s="395"/>
      <c r="FV82" s="395"/>
      <c r="FW82" s="395"/>
      <c r="FX82" s="395"/>
      <c r="FY82" s="395"/>
      <c r="FZ82" s="395"/>
      <c r="GA82" s="395"/>
      <c r="GB82" s="395"/>
      <c r="GC82" s="395"/>
      <c r="GD82" s="396"/>
      <c r="GE82" s="396"/>
      <c r="GF82" s="396"/>
      <c r="GG82" s="396"/>
      <c r="GH82" s="396"/>
      <c r="GI82" s="396"/>
      <c r="GJ82" s="396"/>
      <c r="GK82" s="396"/>
      <c r="GL82" s="396"/>
      <c r="GM82" s="396"/>
      <c r="GN82" s="396"/>
      <c r="GO82" s="396"/>
      <c r="GP82" s="396"/>
      <c r="GQ82" s="396"/>
      <c r="GR82" s="396"/>
      <c r="GS82" s="396"/>
      <c r="GT82" s="396"/>
      <c r="GU82" s="396"/>
      <c r="GV82" s="396"/>
      <c r="GW82" s="396"/>
      <c r="GX82" s="396"/>
      <c r="GY82" s="396"/>
      <c r="GZ82" s="396"/>
      <c r="HA82" s="396"/>
      <c r="HB82" s="396"/>
      <c r="HC82" s="396"/>
      <c r="HD82" s="396"/>
      <c r="HE82" s="396"/>
      <c r="HF82" s="396"/>
      <c r="HG82" s="396"/>
      <c r="HH82" s="396"/>
      <c r="HI82" s="396"/>
      <c r="HJ82" s="396"/>
      <c r="HK82" s="396"/>
      <c r="HL82" s="396"/>
      <c r="HM82" s="396"/>
      <c r="HN82" s="396"/>
      <c r="HO82" s="396"/>
      <c r="HP82" s="396"/>
      <c r="HQ82" s="396"/>
      <c r="HR82" s="396"/>
      <c r="HS82" s="396"/>
      <c r="HT82" s="396"/>
      <c r="HU82" s="396"/>
      <c r="HV82" s="396"/>
      <c r="HW82" s="396"/>
      <c r="HX82" s="396"/>
      <c r="HY82" s="396"/>
      <c r="HZ82" s="396"/>
      <c r="IA82" s="396"/>
      <c r="IB82" s="396"/>
      <c r="IC82" s="396"/>
      <c r="ID82" s="395"/>
      <c r="IE82" s="395"/>
      <c r="IF82" s="395"/>
      <c r="IG82" s="395"/>
      <c r="IH82" s="395"/>
      <c r="II82" s="395"/>
      <c r="IJ82" s="395"/>
      <c r="IK82" s="395"/>
      <c r="IL82" s="395"/>
      <c r="IM82" s="395"/>
      <c r="IN82" s="395"/>
      <c r="IO82" s="395"/>
      <c r="IP82" s="395"/>
      <c r="IQ82" s="395"/>
      <c r="IR82" s="395"/>
      <c r="IS82" s="395"/>
      <c r="IT82" s="395"/>
      <c r="IU82" s="395"/>
      <c r="IV82" s="395"/>
      <c r="IW82" s="395"/>
      <c r="IX82" s="395"/>
      <c r="IY82" s="367"/>
      <c r="IZ82" s="367"/>
      <c r="JA82" s="367"/>
      <c r="JB82" s="367"/>
      <c r="JC82" s="367"/>
      <c r="JD82" s="367"/>
      <c r="JE82" s="367"/>
      <c r="JF82" s="367"/>
      <c r="JG82" s="367"/>
      <c r="JH82" s="367"/>
      <c r="JI82" s="367"/>
      <c r="JJ82" s="367"/>
      <c r="JK82" s="367"/>
      <c r="JL82" s="367"/>
      <c r="JM82" s="367"/>
      <c r="JN82" s="367"/>
      <c r="JO82" s="367"/>
      <c r="JP82" s="367"/>
      <c r="JQ82" s="367"/>
      <c r="JR82" s="367"/>
      <c r="JS82" s="367"/>
      <c r="JT82" s="367"/>
      <c r="JU82" s="367"/>
      <c r="JV82" s="367"/>
      <c r="JW82" s="367"/>
      <c r="JX82" s="367"/>
      <c r="JY82" s="367"/>
      <c r="JZ82" s="367"/>
      <c r="KA82" s="367"/>
      <c r="KB82" s="367"/>
      <c r="KC82" s="367"/>
      <c r="KD82" s="367"/>
      <c r="KE82" s="367"/>
      <c r="KF82" s="367"/>
      <c r="KG82" s="367"/>
      <c r="KH82" s="367"/>
      <c r="KI82" s="367"/>
      <c r="KJ82" s="367"/>
      <c r="KK82" s="367"/>
      <c r="KL82" s="367"/>
      <c r="KM82" s="367"/>
      <c r="KN82" s="367"/>
      <c r="KO82" s="367"/>
      <c r="KP82" s="367"/>
      <c r="KQ82" s="367"/>
      <c r="KR82" s="367"/>
      <c r="KS82" s="367"/>
      <c r="KT82" s="367"/>
      <c r="KU82" s="367"/>
      <c r="KV82" s="367"/>
      <c r="KW82" s="367"/>
      <c r="KX82" s="367"/>
      <c r="KY82" s="367"/>
      <c r="KZ82" s="367"/>
      <c r="LA82" s="367"/>
      <c r="LB82" s="367"/>
      <c r="LC82" s="367"/>
      <c r="LD82" s="367"/>
      <c r="LE82" s="367"/>
      <c r="LF82" s="367"/>
      <c r="LG82" s="367"/>
      <c r="LH82" s="367"/>
      <c r="LI82" s="367"/>
      <c r="LJ82" s="367"/>
      <c r="LK82" s="367"/>
      <c r="LL82" s="367"/>
      <c r="LM82" s="367"/>
      <c r="LN82" s="367"/>
      <c r="LO82" s="367"/>
      <c r="LP82" s="367"/>
      <c r="LQ82" s="367"/>
      <c r="LR82" s="367"/>
      <c r="LS82" s="367"/>
      <c r="LT82" s="367"/>
      <c r="LU82" s="367"/>
      <c r="LV82" s="367"/>
      <c r="LW82" s="367"/>
      <c r="LX82" s="367"/>
      <c r="LY82" s="367"/>
      <c r="LZ82" s="367"/>
      <c r="MA82" s="367"/>
      <c r="MB82" s="367"/>
      <c r="MC82" s="367"/>
      <c r="MD82" s="367"/>
      <c r="ME82" s="367"/>
      <c r="MF82" s="367"/>
      <c r="MG82" s="367"/>
      <c r="MH82" s="367"/>
      <c r="MI82" s="367"/>
      <c r="MJ82" s="367"/>
      <c r="MK82" s="367"/>
      <c r="ML82" s="367"/>
      <c r="MM82" s="367"/>
      <c r="MN82" s="367"/>
      <c r="MO82" s="367"/>
      <c r="MP82" s="367"/>
    </row>
    <row r="83" spans="1:354" x14ac:dyDescent="0.25">
      <c r="A83" s="371" t="s">
        <v>1387</v>
      </c>
      <c r="B83" s="395"/>
      <c r="C83" s="393" t="s">
        <v>6</v>
      </c>
      <c r="D83" s="395"/>
      <c r="E83" s="395"/>
      <c r="F83" s="395"/>
      <c r="G83" s="396" t="s">
        <v>1092</v>
      </c>
      <c r="H83" s="396"/>
      <c r="I83" s="396"/>
      <c r="J83" s="396" t="s">
        <v>1093</v>
      </c>
      <c r="K83" s="396"/>
      <c r="L83" s="396"/>
      <c r="M83" s="396"/>
      <c r="N83" s="396"/>
      <c r="O83" s="396"/>
      <c r="P83" s="396"/>
      <c r="Q83" s="396"/>
      <c r="R83" s="396"/>
      <c r="S83" s="396"/>
      <c r="T83" s="395"/>
      <c r="U83" s="395"/>
      <c r="V83" s="395"/>
      <c r="W83" s="395"/>
      <c r="X83" s="395"/>
      <c r="Y83" s="395"/>
      <c r="Z83" s="395"/>
      <c r="AA83" s="395"/>
      <c r="AB83" s="395"/>
      <c r="AC83" s="395"/>
      <c r="AD83" s="395"/>
      <c r="AE83" s="395"/>
      <c r="AF83" s="395"/>
      <c r="AG83" s="395"/>
      <c r="AH83" s="395"/>
      <c r="AI83" s="395"/>
      <c r="AJ83" s="395"/>
      <c r="AK83" s="395"/>
      <c r="AL83" s="395"/>
      <c r="AM83" s="395"/>
      <c r="AN83" s="395"/>
      <c r="AO83" s="395"/>
      <c r="AP83" s="395"/>
      <c r="AQ83" s="395"/>
      <c r="AR83" s="395"/>
      <c r="AS83" s="395"/>
      <c r="AT83" s="395"/>
      <c r="AU83" s="395"/>
      <c r="AV83" s="395"/>
      <c r="AW83" s="395"/>
      <c r="AX83" s="395"/>
      <c r="AY83" s="395"/>
      <c r="AZ83" s="395"/>
      <c r="BA83" s="395"/>
      <c r="BB83" s="395"/>
      <c r="BC83" s="395"/>
      <c r="BD83" s="395"/>
      <c r="BE83" s="395"/>
      <c r="BF83" s="395"/>
      <c r="BG83" s="395"/>
      <c r="BH83" s="396"/>
      <c r="BI83" s="396"/>
      <c r="BJ83" s="396"/>
      <c r="BK83" s="396"/>
      <c r="BL83" s="396"/>
      <c r="BM83" s="396"/>
      <c r="BN83" s="396"/>
      <c r="BO83" s="396"/>
      <c r="BP83" s="396"/>
      <c r="BQ83" s="396"/>
      <c r="BR83" s="396"/>
      <c r="BS83" s="396"/>
      <c r="BT83" s="396"/>
      <c r="BU83" s="396"/>
      <c r="BV83" s="396"/>
      <c r="BW83" s="396"/>
      <c r="BX83" s="396"/>
      <c r="BY83" s="396"/>
      <c r="BZ83" s="396"/>
      <c r="CA83" s="396"/>
      <c r="CB83" s="396"/>
      <c r="CC83" s="396" t="s">
        <v>1094</v>
      </c>
      <c r="CD83" s="396" t="s">
        <v>280</v>
      </c>
      <c r="CE83" s="396" t="s">
        <v>288</v>
      </c>
      <c r="CF83" s="396" t="s">
        <v>1095</v>
      </c>
      <c r="CG83" s="396" t="s">
        <v>916</v>
      </c>
      <c r="CH83" s="396" t="s">
        <v>917</v>
      </c>
      <c r="CI83" s="396"/>
      <c r="CJ83" s="395"/>
      <c r="CK83" s="395"/>
      <c r="CL83" s="395"/>
      <c r="CM83" s="395"/>
      <c r="CN83" s="395"/>
      <c r="CO83" s="395"/>
      <c r="CP83" s="395"/>
      <c r="CQ83" s="395"/>
      <c r="CR83" s="395"/>
      <c r="CS83" s="395"/>
      <c r="CT83" s="395"/>
      <c r="CU83" s="395"/>
      <c r="CV83" s="395"/>
      <c r="CW83" s="395"/>
      <c r="CX83" s="395"/>
      <c r="CY83" s="395"/>
      <c r="CZ83" s="395"/>
      <c r="DA83" s="395"/>
      <c r="DB83" s="395"/>
      <c r="DC83" s="395"/>
      <c r="DD83" s="395"/>
      <c r="DE83" s="395"/>
      <c r="DF83" s="395"/>
      <c r="DG83" s="395"/>
      <c r="DH83" s="395"/>
      <c r="DI83" s="395"/>
      <c r="DJ83" s="395"/>
      <c r="DK83" s="395"/>
      <c r="DL83" s="395"/>
      <c r="DM83" s="395"/>
      <c r="DN83" s="395"/>
      <c r="DO83" s="395"/>
      <c r="DP83" s="395"/>
      <c r="DQ83" s="395"/>
      <c r="DR83" s="395"/>
      <c r="DS83" s="395"/>
      <c r="DT83" s="395"/>
      <c r="DU83" s="395"/>
      <c r="DV83" s="395"/>
      <c r="DW83" s="395"/>
      <c r="DX83" s="395"/>
      <c r="DY83" s="395"/>
      <c r="DZ83" s="395"/>
      <c r="EA83" s="395"/>
      <c r="EB83" s="395"/>
      <c r="EC83" s="395"/>
      <c r="ED83" s="395"/>
      <c r="EE83" s="395"/>
      <c r="EF83" s="395"/>
      <c r="EG83" s="395"/>
      <c r="EH83" s="395"/>
      <c r="EI83" s="395"/>
      <c r="EJ83" s="395"/>
      <c r="EK83" s="395"/>
      <c r="EL83" s="395"/>
      <c r="EM83" s="395"/>
      <c r="EN83" s="395"/>
      <c r="EO83" s="395"/>
      <c r="EP83" s="395"/>
      <c r="EQ83" s="395"/>
      <c r="ER83" s="395"/>
      <c r="ES83" s="395"/>
      <c r="ET83" s="395"/>
      <c r="EU83" s="395"/>
      <c r="EV83" s="395"/>
      <c r="EW83" s="395"/>
      <c r="EX83" s="395"/>
      <c r="EY83" s="395"/>
      <c r="EZ83" s="395"/>
      <c r="FA83" s="395"/>
      <c r="FB83" s="395"/>
      <c r="FC83" s="395"/>
      <c r="FD83" s="395"/>
      <c r="FE83" s="395"/>
      <c r="FF83" s="395"/>
      <c r="FG83" s="395"/>
      <c r="FH83" s="395"/>
      <c r="FI83" s="395"/>
      <c r="FJ83" s="395"/>
      <c r="FK83" s="395"/>
      <c r="FL83" s="395"/>
      <c r="FM83" s="395"/>
      <c r="FN83" s="395"/>
      <c r="FO83" s="395"/>
      <c r="FP83" s="395"/>
      <c r="FQ83" s="395"/>
      <c r="FR83" s="395"/>
      <c r="FS83" s="395"/>
      <c r="FT83" s="395"/>
      <c r="FU83" s="395"/>
      <c r="FV83" s="395"/>
      <c r="FW83" s="395"/>
      <c r="FX83" s="395"/>
      <c r="FY83" s="395"/>
      <c r="FZ83" s="395"/>
      <c r="GA83" s="395"/>
      <c r="GB83" s="395"/>
      <c r="GC83" s="395"/>
      <c r="GD83" s="396"/>
      <c r="GE83" s="396"/>
      <c r="GF83" s="396"/>
      <c r="GG83" s="396"/>
      <c r="GH83" s="396"/>
      <c r="GI83" s="396"/>
      <c r="GJ83" s="396"/>
      <c r="GK83" s="396"/>
      <c r="GL83" s="396"/>
      <c r="GM83" s="396"/>
      <c r="GN83" s="396" t="s">
        <v>931</v>
      </c>
      <c r="GO83" s="396"/>
      <c r="GP83" s="396"/>
      <c r="GQ83" s="396"/>
      <c r="GR83" s="396"/>
      <c r="GS83" s="396"/>
      <c r="GT83" s="396"/>
      <c r="GU83" s="396"/>
      <c r="GV83" s="396"/>
      <c r="GW83" s="396"/>
      <c r="GX83" s="396"/>
      <c r="GY83" s="396"/>
      <c r="GZ83" s="396"/>
      <c r="HA83" s="396"/>
      <c r="HB83" s="396"/>
      <c r="HC83" s="396"/>
      <c r="HD83" s="396"/>
      <c r="HE83" s="396"/>
      <c r="HF83" s="396"/>
      <c r="HG83" s="396"/>
      <c r="HH83" s="396"/>
      <c r="HI83" s="396"/>
      <c r="HJ83" s="396"/>
      <c r="HK83" s="396"/>
      <c r="HL83" s="396"/>
      <c r="HM83" s="396"/>
      <c r="HN83" s="396"/>
      <c r="HO83" s="396"/>
      <c r="HP83" s="396"/>
      <c r="HQ83" s="396"/>
      <c r="HR83" s="396"/>
      <c r="HS83" s="396"/>
      <c r="HT83" s="396"/>
      <c r="HU83" s="396"/>
      <c r="HV83" s="396"/>
      <c r="HW83" s="396"/>
      <c r="HX83" s="396"/>
      <c r="HY83" s="396"/>
      <c r="HZ83" s="396"/>
      <c r="IA83" s="396"/>
      <c r="IB83" s="396"/>
      <c r="IC83" s="396"/>
      <c r="ID83" s="395"/>
      <c r="IE83" s="395"/>
      <c r="IF83" s="395"/>
      <c r="IG83" s="395"/>
      <c r="IH83" s="395"/>
      <c r="II83" s="395"/>
      <c r="IJ83" s="395"/>
      <c r="IK83" s="395"/>
      <c r="IL83" s="395"/>
      <c r="IM83" s="395"/>
      <c r="IN83" s="395"/>
      <c r="IO83" s="395"/>
      <c r="IP83" s="395"/>
      <c r="IQ83" s="395"/>
      <c r="IR83" s="395"/>
      <c r="IS83" s="395"/>
      <c r="IT83" s="395"/>
      <c r="IU83" s="395"/>
      <c r="IV83" s="395"/>
      <c r="IW83" s="395"/>
      <c r="IX83" s="395"/>
      <c r="IY83" s="367"/>
      <c r="IZ83" s="367"/>
      <c r="JA83" s="367"/>
      <c r="JB83" s="367"/>
      <c r="JC83" s="367"/>
      <c r="JD83" s="367"/>
      <c r="JE83" s="367"/>
      <c r="JF83" s="367"/>
      <c r="JG83" s="367"/>
      <c r="JH83" s="367"/>
      <c r="JI83" s="367"/>
      <c r="JJ83" s="367"/>
      <c r="JK83" s="367"/>
      <c r="JL83" s="367"/>
      <c r="JM83" s="367"/>
      <c r="JN83" s="367"/>
      <c r="JO83" s="367"/>
      <c r="JP83" s="367"/>
      <c r="JQ83" s="367"/>
      <c r="JR83" s="367"/>
      <c r="JS83" s="367"/>
      <c r="JT83" s="367"/>
      <c r="JU83" s="367"/>
      <c r="JV83" s="367"/>
      <c r="JW83" s="367"/>
      <c r="JX83" s="367"/>
      <c r="JY83" s="367"/>
      <c r="JZ83" s="367"/>
      <c r="KA83" s="367"/>
      <c r="KB83" s="367"/>
      <c r="KC83" s="367"/>
      <c r="KD83" s="367"/>
      <c r="KE83" s="367"/>
      <c r="KF83" s="367"/>
      <c r="KG83" s="367"/>
      <c r="KH83" s="367"/>
      <c r="KI83" s="367"/>
      <c r="KJ83" s="367"/>
      <c r="KK83" s="367"/>
      <c r="KL83" s="367"/>
      <c r="KM83" s="367"/>
      <c r="KN83" s="367"/>
      <c r="KO83" s="367"/>
      <c r="KP83" s="367"/>
      <c r="KQ83" s="367"/>
      <c r="KR83" s="367"/>
      <c r="KS83" s="367"/>
      <c r="KT83" s="367"/>
      <c r="KU83" s="367"/>
      <c r="KV83" s="367"/>
      <c r="KW83" s="367"/>
      <c r="KX83" s="367"/>
      <c r="KY83" s="367"/>
      <c r="KZ83" s="367"/>
      <c r="LA83" s="367"/>
      <c r="LB83" s="367"/>
      <c r="LC83" s="367"/>
      <c r="LD83" s="367"/>
      <c r="LE83" s="367"/>
      <c r="LF83" s="367"/>
      <c r="LG83" s="367"/>
      <c r="LH83" s="367"/>
      <c r="LI83" s="367"/>
      <c r="LJ83" s="367"/>
      <c r="LK83" s="367"/>
      <c r="LL83" s="367"/>
      <c r="LM83" s="367"/>
      <c r="LN83" s="367"/>
      <c r="LO83" s="367"/>
      <c r="LP83" s="367"/>
      <c r="LQ83" s="367"/>
      <c r="LR83" s="367"/>
      <c r="LS83" s="367"/>
      <c r="LT83" s="367"/>
      <c r="LU83" s="367"/>
      <c r="LV83" s="367"/>
      <c r="LW83" s="367"/>
      <c r="LX83" s="367"/>
      <c r="LY83" s="367"/>
      <c r="LZ83" s="367"/>
      <c r="MA83" s="367"/>
      <c r="MB83" s="367"/>
      <c r="MC83" s="367"/>
      <c r="MD83" s="367"/>
      <c r="ME83" s="367"/>
      <c r="MF83" s="367"/>
      <c r="MG83" s="367"/>
      <c r="MH83" s="367"/>
      <c r="MI83" s="367"/>
      <c r="MJ83" s="367"/>
      <c r="MK83" s="367"/>
      <c r="ML83" s="367"/>
      <c r="MM83" s="367"/>
      <c r="MN83" s="367"/>
      <c r="MO83" s="367"/>
      <c r="MP83" s="367"/>
    </row>
    <row r="84" spans="1:354" x14ac:dyDescent="0.25">
      <c r="A84" s="371" t="s">
        <v>1388</v>
      </c>
      <c r="B84" s="395"/>
      <c r="C84" s="393" t="s">
        <v>6</v>
      </c>
      <c r="D84" s="395"/>
      <c r="E84" s="395"/>
      <c r="F84" s="395"/>
      <c r="G84" s="396" t="s">
        <v>1096</v>
      </c>
      <c r="H84" s="396" t="s">
        <v>1097</v>
      </c>
      <c r="I84" s="396"/>
      <c r="J84" s="396" t="s">
        <v>1098</v>
      </c>
      <c r="K84" s="396"/>
      <c r="L84" s="396"/>
      <c r="M84" s="396" t="s">
        <v>909</v>
      </c>
      <c r="N84" s="396" t="s">
        <v>285</v>
      </c>
      <c r="O84" s="396"/>
      <c r="P84" s="396" t="s">
        <v>1099</v>
      </c>
      <c r="Q84" s="396" t="s">
        <v>1100</v>
      </c>
      <c r="R84" s="396"/>
      <c r="S84" s="396"/>
      <c r="T84" s="395"/>
      <c r="U84" s="395"/>
      <c r="V84" s="395"/>
      <c r="W84" s="395"/>
      <c r="X84" s="395"/>
      <c r="Y84" s="395"/>
      <c r="Z84" s="395"/>
      <c r="AA84" s="395"/>
      <c r="AB84" s="395"/>
      <c r="AC84" s="395"/>
      <c r="AD84" s="395"/>
      <c r="AE84" s="395"/>
      <c r="AF84" s="395"/>
      <c r="AG84" s="395"/>
      <c r="AH84" s="395"/>
      <c r="AI84" s="395"/>
      <c r="AJ84" s="395"/>
      <c r="AK84" s="395"/>
      <c r="AL84" s="395"/>
      <c r="AM84" s="395"/>
      <c r="AN84" s="395"/>
      <c r="AO84" s="395"/>
      <c r="AP84" s="395"/>
      <c r="AQ84" s="395"/>
      <c r="AR84" s="395"/>
      <c r="AS84" s="395"/>
      <c r="AT84" s="395"/>
      <c r="AU84" s="395"/>
      <c r="AV84" s="395"/>
      <c r="AW84" s="395"/>
      <c r="AX84" s="395"/>
      <c r="AY84" s="395"/>
      <c r="AZ84" s="395"/>
      <c r="BA84" s="395"/>
      <c r="BB84" s="395"/>
      <c r="BC84" s="395"/>
      <c r="BD84" s="395"/>
      <c r="BE84" s="395"/>
      <c r="BF84" s="395"/>
      <c r="BG84" s="395"/>
      <c r="BH84" s="395"/>
      <c r="BI84" s="395"/>
      <c r="BJ84" s="395"/>
      <c r="BK84" s="395"/>
      <c r="BL84" s="395"/>
      <c r="BM84" s="395"/>
      <c r="BN84" s="395"/>
      <c r="BO84" s="395"/>
      <c r="BP84" s="395"/>
      <c r="BQ84" s="395"/>
      <c r="BR84" s="396"/>
      <c r="BS84" s="396"/>
      <c r="BT84" s="396"/>
      <c r="BU84" s="396"/>
      <c r="BV84" s="396"/>
      <c r="BW84" s="396"/>
      <c r="BX84" s="396"/>
      <c r="BY84" s="396"/>
      <c r="BZ84" s="396"/>
      <c r="CA84" s="396"/>
      <c r="CB84" s="396"/>
      <c r="CC84" s="395"/>
      <c r="CD84" s="395"/>
      <c r="CE84" s="395"/>
      <c r="CF84" s="395"/>
      <c r="CG84" s="395"/>
      <c r="CH84" s="395"/>
      <c r="CI84" s="395"/>
      <c r="CJ84" s="395"/>
      <c r="CK84" s="395"/>
      <c r="CL84" s="395"/>
      <c r="CM84" s="395"/>
      <c r="CN84" s="395"/>
      <c r="CO84" s="395"/>
      <c r="CP84" s="395"/>
      <c r="CQ84" s="395"/>
      <c r="CR84" s="395"/>
      <c r="CS84" s="395"/>
      <c r="CT84" s="395"/>
      <c r="CU84" s="395"/>
      <c r="CV84" s="395"/>
      <c r="CW84" s="395"/>
      <c r="CX84" s="395"/>
      <c r="CY84" s="395"/>
      <c r="CZ84" s="395"/>
      <c r="DA84" s="395"/>
      <c r="DB84" s="395"/>
      <c r="DC84" s="395"/>
      <c r="DD84" s="395"/>
      <c r="DE84" s="395"/>
      <c r="DF84" s="395"/>
      <c r="DG84" s="395"/>
      <c r="DH84" s="395"/>
      <c r="DI84" s="395"/>
      <c r="DJ84" s="395"/>
      <c r="DK84" s="395"/>
      <c r="DL84" s="395"/>
      <c r="DM84" s="395"/>
      <c r="DN84" s="395"/>
      <c r="DO84" s="395"/>
      <c r="DP84" s="395"/>
      <c r="DQ84" s="395"/>
      <c r="DR84" s="395"/>
      <c r="DS84" s="395"/>
      <c r="DT84" s="395"/>
      <c r="DU84" s="395"/>
      <c r="DV84" s="395"/>
      <c r="DW84" s="395"/>
      <c r="DX84" s="395"/>
      <c r="DY84" s="395"/>
      <c r="DZ84" s="395"/>
      <c r="EA84" s="395"/>
      <c r="EB84" s="395"/>
      <c r="EC84" s="395"/>
      <c r="ED84" s="395"/>
      <c r="EE84" s="395"/>
      <c r="EF84" s="395"/>
      <c r="EG84" s="395"/>
      <c r="EH84" s="395"/>
      <c r="EI84" s="395"/>
      <c r="EJ84" s="395"/>
      <c r="EK84" s="395"/>
      <c r="EL84" s="395"/>
      <c r="EM84" s="395"/>
      <c r="EN84" s="395"/>
      <c r="EO84" s="395"/>
      <c r="EP84" s="395"/>
      <c r="EQ84" s="395"/>
      <c r="ER84" s="395"/>
      <c r="ES84" s="395"/>
      <c r="ET84" s="395"/>
      <c r="EU84" s="395"/>
      <c r="EV84" s="395"/>
      <c r="EW84" s="395"/>
      <c r="EX84" s="395"/>
      <c r="EY84" s="395"/>
      <c r="EZ84" s="395"/>
      <c r="FA84" s="395"/>
      <c r="FB84" s="395"/>
      <c r="FC84" s="395"/>
      <c r="FD84" s="395"/>
      <c r="FE84" s="395"/>
      <c r="FF84" s="395"/>
      <c r="FG84" s="395"/>
      <c r="FH84" s="395"/>
      <c r="FI84" s="395"/>
      <c r="FJ84" s="395"/>
      <c r="FK84" s="395"/>
      <c r="FL84" s="395"/>
      <c r="FM84" s="395"/>
      <c r="FN84" s="395"/>
      <c r="FO84" s="395"/>
      <c r="FP84" s="395"/>
      <c r="FQ84" s="395"/>
      <c r="FR84" s="395"/>
      <c r="FS84" s="395"/>
      <c r="FT84" s="395"/>
      <c r="FU84" s="395"/>
      <c r="FV84" s="395"/>
      <c r="FW84" s="395"/>
      <c r="FX84" s="395"/>
      <c r="FY84" s="395"/>
      <c r="FZ84" s="395"/>
      <c r="GA84" s="395"/>
      <c r="GB84" s="395"/>
      <c r="GC84" s="395"/>
      <c r="GD84" s="396"/>
      <c r="GE84" s="396"/>
      <c r="GF84" s="396"/>
      <c r="GG84" s="396"/>
      <c r="GH84" s="396"/>
      <c r="GI84" s="396"/>
      <c r="GJ84" s="396"/>
      <c r="GK84" s="396"/>
      <c r="GL84" s="396"/>
      <c r="GM84" s="396"/>
      <c r="GN84" s="396"/>
      <c r="GO84" s="396" t="s">
        <v>1101</v>
      </c>
      <c r="GP84" s="396" t="s">
        <v>280</v>
      </c>
      <c r="GQ84" s="396" t="s">
        <v>288</v>
      </c>
      <c r="GR84" s="396" t="s">
        <v>1095</v>
      </c>
      <c r="GS84" s="396" t="s">
        <v>916</v>
      </c>
      <c r="GT84" s="396" t="s">
        <v>917</v>
      </c>
      <c r="GU84" s="396" t="s">
        <v>1102</v>
      </c>
      <c r="GV84" s="396" t="s">
        <v>520</v>
      </c>
      <c r="GW84" s="396" t="s">
        <v>918</v>
      </c>
      <c r="GX84" s="396"/>
      <c r="GY84" s="396"/>
      <c r="GZ84" s="396"/>
      <c r="HA84" s="396"/>
      <c r="HB84" s="396"/>
      <c r="HC84" s="396"/>
      <c r="HD84" s="396"/>
      <c r="HE84" s="396"/>
      <c r="HF84" s="396"/>
      <c r="HG84" s="396"/>
      <c r="HH84" s="396"/>
      <c r="HI84" s="396"/>
      <c r="HJ84" s="396"/>
      <c r="HK84" s="396"/>
      <c r="HL84" s="396"/>
      <c r="HM84" s="396"/>
      <c r="HN84" s="396"/>
      <c r="HO84" s="396"/>
      <c r="HP84" s="396"/>
      <c r="HQ84" s="396"/>
      <c r="HR84" s="396"/>
      <c r="HS84" s="396"/>
      <c r="HT84" s="396"/>
      <c r="HU84" s="396"/>
      <c r="HV84" s="396"/>
      <c r="HW84" s="396"/>
      <c r="HX84" s="396"/>
      <c r="HY84" s="396"/>
      <c r="HZ84" s="396"/>
      <c r="IA84" s="396"/>
      <c r="IB84" s="396"/>
      <c r="IC84" s="396"/>
      <c r="ID84" s="395"/>
      <c r="IE84" s="395"/>
      <c r="IF84" s="395"/>
      <c r="IG84" s="395"/>
      <c r="IH84" s="395"/>
      <c r="II84" s="395"/>
      <c r="IJ84" s="395"/>
      <c r="IK84" s="395"/>
      <c r="IL84" s="395"/>
      <c r="IM84" s="395"/>
      <c r="IN84" s="395"/>
      <c r="IO84" s="395"/>
      <c r="IP84" s="395"/>
      <c r="IQ84" s="395"/>
      <c r="IR84" s="395"/>
      <c r="IS84" s="395"/>
      <c r="IT84" s="395"/>
      <c r="IU84" s="395"/>
      <c r="IV84" s="395"/>
      <c r="IW84" s="395"/>
      <c r="IX84" s="395"/>
      <c r="IY84" s="367"/>
      <c r="IZ84" s="367"/>
      <c r="JA84" s="367"/>
      <c r="JB84" s="367"/>
      <c r="JC84" s="367"/>
      <c r="JD84" s="367"/>
      <c r="JE84" s="367"/>
      <c r="JF84" s="367"/>
      <c r="JG84" s="367"/>
      <c r="JH84" s="367"/>
      <c r="JI84" s="367"/>
      <c r="JJ84" s="367"/>
      <c r="JK84" s="367"/>
      <c r="JL84" s="367"/>
      <c r="JM84" s="367"/>
      <c r="JN84" s="367"/>
      <c r="JO84" s="367"/>
      <c r="JP84" s="367"/>
      <c r="JQ84" s="367"/>
      <c r="JR84" s="367"/>
      <c r="JS84" s="367"/>
      <c r="JT84" s="367"/>
      <c r="JU84" s="367"/>
      <c r="JV84" s="367"/>
      <c r="JW84" s="367"/>
      <c r="JX84" s="367"/>
      <c r="JY84" s="367"/>
      <c r="JZ84" s="367"/>
      <c r="KA84" s="367"/>
      <c r="KB84" s="367"/>
      <c r="KC84" s="367"/>
      <c r="KD84" s="367"/>
      <c r="KE84" s="367"/>
      <c r="KF84" s="367"/>
      <c r="KG84" s="367"/>
      <c r="KH84" s="367"/>
      <c r="KI84" s="367"/>
      <c r="KJ84" s="367"/>
      <c r="KK84" s="367"/>
      <c r="KL84" s="367"/>
      <c r="KM84" s="367"/>
      <c r="KN84" s="367"/>
      <c r="KO84" s="367"/>
      <c r="KP84" s="367"/>
      <c r="KQ84" s="367"/>
      <c r="KR84" s="367"/>
      <c r="KS84" s="367"/>
      <c r="KT84" s="367"/>
      <c r="KU84" s="367"/>
      <c r="KV84" s="367"/>
      <c r="KW84" s="367"/>
      <c r="KX84" s="367"/>
      <c r="KY84" s="367"/>
      <c r="KZ84" s="367"/>
      <c r="LA84" s="367"/>
      <c r="LB84" s="367"/>
      <c r="LC84" s="367"/>
      <c r="LD84" s="367"/>
      <c r="LE84" s="367"/>
      <c r="LF84" s="367"/>
      <c r="LG84" s="367"/>
      <c r="LH84" s="367"/>
      <c r="LI84" s="367"/>
      <c r="LJ84" s="367"/>
      <c r="LK84" s="367"/>
      <c r="LL84" s="367"/>
      <c r="LM84" s="367"/>
      <c r="LN84" s="367"/>
      <c r="LO84" s="367"/>
      <c r="LP84" s="367"/>
      <c r="LQ84" s="367"/>
      <c r="LR84" s="367"/>
      <c r="LS84" s="367"/>
      <c r="LT84" s="367"/>
      <c r="LU84" s="367"/>
      <c r="LV84" s="367"/>
      <c r="LW84" s="367"/>
      <c r="LX84" s="367"/>
      <c r="LY84" s="367"/>
      <c r="LZ84" s="367"/>
      <c r="MA84" s="367"/>
      <c r="MB84" s="367"/>
      <c r="MC84" s="367"/>
      <c r="MD84" s="367"/>
      <c r="ME84" s="367"/>
      <c r="MF84" s="367"/>
      <c r="MG84" s="367"/>
      <c r="MH84" s="367"/>
      <c r="MI84" s="367"/>
      <c r="MJ84" s="367"/>
      <c r="MK84" s="367"/>
      <c r="ML84" s="367"/>
      <c r="MM84" s="367"/>
      <c r="MN84" s="367"/>
      <c r="MO84" s="367"/>
      <c r="MP84" s="367"/>
    </row>
    <row r="85" spans="1:354" x14ac:dyDescent="0.25">
      <c r="A85" s="371" t="s">
        <v>1389</v>
      </c>
      <c r="B85" s="395"/>
      <c r="C85" s="393" t="s">
        <v>6</v>
      </c>
      <c r="D85" s="395"/>
      <c r="E85" s="395"/>
      <c r="F85" s="395"/>
      <c r="G85" s="396" t="s">
        <v>1103</v>
      </c>
      <c r="H85" s="396" t="s">
        <v>1104</v>
      </c>
      <c r="I85" s="396"/>
      <c r="J85" s="396" t="s">
        <v>1105</v>
      </c>
      <c r="K85" s="396"/>
      <c r="L85" s="396"/>
      <c r="M85" s="396"/>
      <c r="N85" s="396"/>
      <c r="O85" s="396"/>
      <c r="P85" s="396"/>
      <c r="Q85" s="396"/>
      <c r="R85" s="396"/>
      <c r="S85" s="396"/>
      <c r="T85" s="395"/>
      <c r="U85" s="395"/>
      <c r="V85" s="395"/>
      <c r="W85" s="395"/>
      <c r="X85" s="395"/>
      <c r="Y85" s="395"/>
      <c r="Z85" s="395"/>
      <c r="AA85" s="395"/>
      <c r="AB85" s="395"/>
      <c r="AC85" s="395"/>
      <c r="AD85" s="395"/>
      <c r="AE85" s="395"/>
      <c r="AF85" s="395"/>
      <c r="AG85" s="395"/>
      <c r="AH85" s="395"/>
      <c r="AI85" s="395"/>
      <c r="AJ85" s="395"/>
      <c r="AK85" s="395"/>
      <c r="AL85" s="395"/>
      <c r="AM85" s="395"/>
      <c r="AN85" s="395"/>
      <c r="AO85" s="395"/>
      <c r="AP85" s="395"/>
      <c r="AQ85" s="395"/>
      <c r="AR85" s="395"/>
      <c r="AS85" s="395"/>
      <c r="AT85" s="395"/>
      <c r="AU85" s="395"/>
      <c r="AV85" s="395"/>
      <c r="AW85" s="395"/>
      <c r="AX85" s="395"/>
      <c r="AY85" s="395"/>
      <c r="AZ85" s="395"/>
      <c r="BA85" s="395"/>
      <c r="BB85" s="395"/>
      <c r="BC85" s="395"/>
      <c r="BD85" s="395"/>
      <c r="BE85" s="395"/>
      <c r="BF85" s="395"/>
      <c r="BG85" s="395"/>
      <c r="BH85" s="395"/>
      <c r="BI85" s="395"/>
      <c r="BJ85" s="395"/>
      <c r="BK85" s="395"/>
      <c r="BL85" s="395"/>
      <c r="BM85" s="395"/>
      <c r="BN85" s="395"/>
      <c r="BO85" s="395"/>
      <c r="BP85" s="395"/>
      <c r="BQ85" s="395"/>
      <c r="BR85" s="395"/>
      <c r="BS85" s="395"/>
      <c r="BT85" s="395"/>
      <c r="BU85" s="395"/>
      <c r="BV85" s="395"/>
      <c r="BW85" s="395"/>
      <c r="BX85" s="395"/>
      <c r="BY85" s="395"/>
      <c r="BZ85" s="395"/>
      <c r="CA85" s="395"/>
      <c r="CB85" s="395"/>
      <c r="CC85" s="395"/>
      <c r="CD85" s="395"/>
      <c r="CE85" s="395"/>
      <c r="CF85" s="395"/>
      <c r="CG85" s="395"/>
      <c r="CH85" s="395"/>
      <c r="CI85" s="395"/>
      <c r="CJ85" s="395"/>
      <c r="CK85" s="395"/>
      <c r="CL85" s="395"/>
      <c r="CM85" s="395"/>
      <c r="CN85" s="395"/>
      <c r="CO85" s="395"/>
      <c r="CP85" s="395"/>
      <c r="CQ85" s="395"/>
      <c r="CR85" s="395"/>
      <c r="CS85" s="395"/>
      <c r="CT85" s="395"/>
      <c r="CU85" s="395"/>
      <c r="CV85" s="395"/>
      <c r="CW85" s="395"/>
      <c r="CX85" s="395"/>
      <c r="CY85" s="395"/>
      <c r="CZ85" s="395"/>
      <c r="DA85" s="395"/>
      <c r="DB85" s="395"/>
      <c r="DC85" s="395"/>
      <c r="DD85" s="395"/>
      <c r="DE85" s="395"/>
      <c r="DF85" s="395"/>
      <c r="DG85" s="395"/>
      <c r="DH85" s="395"/>
      <c r="DI85" s="395"/>
      <c r="DJ85" s="395"/>
      <c r="DK85" s="395"/>
      <c r="DL85" s="395"/>
      <c r="DM85" s="395"/>
      <c r="DN85" s="395"/>
      <c r="DO85" s="395"/>
      <c r="DP85" s="395"/>
      <c r="DQ85" s="395"/>
      <c r="DR85" s="395"/>
      <c r="DS85" s="395"/>
      <c r="DT85" s="395"/>
      <c r="DU85" s="395"/>
      <c r="DV85" s="395"/>
      <c r="DW85" s="395"/>
      <c r="DX85" s="395"/>
      <c r="DY85" s="395"/>
      <c r="DZ85" s="395"/>
      <c r="EA85" s="395"/>
      <c r="EB85" s="395"/>
      <c r="EC85" s="395"/>
      <c r="ED85" s="395"/>
      <c r="EE85" s="395"/>
      <c r="EF85" s="395"/>
      <c r="EG85" s="395"/>
      <c r="EH85" s="395"/>
      <c r="EI85" s="395"/>
      <c r="EJ85" s="395"/>
      <c r="EK85" s="395"/>
      <c r="EL85" s="395"/>
      <c r="EM85" s="395"/>
      <c r="EN85" s="395"/>
      <c r="EO85" s="395"/>
      <c r="EP85" s="395"/>
      <c r="EQ85" s="395"/>
      <c r="ER85" s="395"/>
      <c r="ES85" s="395"/>
      <c r="ET85" s="395"/>
      <c r="EU85" s="395"/>
      <c r="EV85" s="395"/>
      <c r="EW85" s="395"/>
      <c r="EX85" s="395"/>
      <c r="EY85" s="395"/>
      <c r="EZ85" s="395"/>
      <c r="FA85" s="395"/>
      <c r="FB85" s="395"/>
      <c r="FC85" s="395"/>
      <c r="FD85" s="395"/>
      <c r="FE85" s="395"/>
      <c r="FF85" s="395"/>
      <c r="FG85" s="395"/>
      <c r="FH85" s="395"/>
      <c r="FI85" s="395"/>
      <c r="FJ85" s="395"/>
      <c r="FK85" s="395"/>
      <c r="FL85" s="395"/>
      <c r="FM85" s="395"/>
      <c r="FN85" s="395"/>
      <c r="FO85" s="395"/>
      <c r="FP85" s="395"/>
      <c r="FQ85" s="395"/>
      <c r="FR85" s="395"/>
      <c r="FS85" s="395"/>
      <c r="FT85" s="395"/>
      <c r="FU85" s="395"/>
      <c r="FV85" s="395"/>
      <c r="FW85" s="395"/>
      <c r="FX85" s="395"/>
      <c r="FY85" s="395"/>
      <c r="FZ85" s="395"/>
      <c r="GA85" s="395"/>
      <c r="GB85" s="395"/>
      <c r="GC85" s="395"/>
      <c r="GD85" s="396"/>
      <c r="GE85" s="396"/>
      <c r="GF85" s="396"/>
      <c r="GG85" s="396"/>
      <c r="GH85" s="396"/>
      <c r="GI85" s="396"/>
      <c r="GJ85" s="396"/>
      <c r="GK85" s="396"/>
      <c r="GL85" s="396"/>
      <c r="GM85" s="396"/>
      <c r="GN85" s="396"/>
      <c r="GO85" s="396"/>
      <c r="GP85" s="396"/>
      <c r="GQ85" s="396"/>
      <c r="GR85" s="396"/>
      <c r="GS85" s="396"/>
      <c r="GT85" s="396"/>
      <c r="GU85" s="396"/>
      <c r="GV85" s="396"/>
      <c r="GW85" s="396"/>
      <c r="GX85" s="396" t="s">
        <v>1106</v>
      </c>
      <c r="GY85" s="396" t="s">
        <v>286</v>
      </c>
      <c r="GZ85" s="396" t="s">
        <v>280</v>
      </c>
      <c r="HA85" s="396" t="s">
        <v>1107</v>
      </c>
      <c r="HB85" s="396" t="s">
        <v>916</v>
      </c>
      <c r="HC85" s="396" t="s">
        <v>917</v>
      </c>
      <c r="HD85" s="396" t="s">
        <v>1108</v>
      </c>
      <c r="HE85" s="396" t="s">
        <v>509</v>
      </c>
      <c r="HF85" s="396" t="s">
        <v>913</v>
      </c>
      <c r="HG85" s="396"/>
      <c r="HH85" s="396"/>
      <c r="HI85" s="396"/>
      <c r="HJ85" s="396"/>
      <c r="HK85" s="396"/>
      <c r="HL85" s="396"/>
      <c r="HM85" s="396"/>
      <c r="HN85" s="396"/>
      <c r="HO85" s="396"/>
      <c r="HP85" s="396"/>
      <c r="HQ85" s="396"/>
      <c r="HR85" s="396"/>
      <c r="HS85" s="396"/>
      <c r="HT85" s="396"/>
      <c r="HU85" s="396"/>
      <c r="HV85" s="396"/>
      <c r="HW85" s="396"/>
      <c r="HX85" s="396"/>
      <c r="HY85" s="396"/>
      <c r="HZ85" s="396"/>
      <c r="IA85" s="396"/>
      <c r="IB85" s="396"/>
      <c r="IC85" s="396"/>
      <c r="ID85" s="395"/>
      <c r="IE85" s="395"/>
      <c r="IF85" s="395"/>
      <c r="IG85" s="395"/>
      <c r="IH85" s="395"/>
      <c r="II85" s="395"/>
      <c r="IJ85" s="395"/>
      <c r="IK85" s="395"/>
      <c r="IL85" s="395"/>
      <c r="IM85" s="395"/>
      <c r="IN85" s="395"/>
      <c r="IO85" s="395"/>
      <c r="IP85" s="395"/>
      <c r="IQ85" s="395"/>
      <c r="IR85" s="395"/>
      <c r="IS85" s="395"/>
      <c r="IT85" s="395"/>
      <c r="IU85" s="395"/>
      <c r="IV85" s="395"/>
      <c r="IW85" s="395"/>
      <c r="IX85" s="395"/>
      <c r="IY85" s="367"/>
      <c r="IZ85" s="367"/>
      <c r="JA85" s="367"/>
      <c r="JB85" s="367"/>
      <c r="JC85" s="367"/>
      <c r="JD85" s="367"/>
      <c r="JE85" s="367"/>
      <c r="JF85" s="367"/>
      <c r="JG85" s="367"/>
      <c r="JH85" s="367"/>
      <c r="JI85" s="367"/>
      <c r="JJ85" s="367"/>
      <c r="JK85" s="367"/>
      <c r="JL85" s="367"/>
      <c r="JM85" s="367"/>
      <c r="JN85" s="367"/>
      <c r="JO85" s="367"/>
      <c r="JP85" s="367"/>
      <c r="JQ85" s="367"/>
      <c r="JR85" s="367"/>
      <c r="JS85" s="367"/>
      <c r="JT85" s="367"/>
      <c r="JU85" s="367"/>
      <c r="JV85" s="367"/>
      <c r="JW85" s="367"/>
      <c r="JX85" s="367"/>
      <c r="JY85" s="367"/>
      <c r="JZ85" s="367"/>
      <c r="KA85" s="367"/>
      <c r="KB85" s="367"/>
      <c r="KC85" s="367"/>
      <c r="KD85" s="367"/>
      <c r="KE85" s="367"/>
      <c r="KF85" s="367"/>
      <c r="KG85" s="367"/>
      <c r="KH85" s="367"/>
      <c r="KI85" s="367"/>
      <c r="KJ85" s="367"/>
      <c r="KK85" s="367"/>
      <c r="KL85" s="367"/>
      <c r="KM85" s="367"/>
      <c r="KN85" s="367"/>
      <c r="KO85" s="367"/>
      <c r="KP85" s="367"/>
      <c r="KQ85" s="367"/>
      <c r="KR85" s="367"/>
      <c r="KS85" s="367"/>
      <c r="KT85" s="367"/>
      <c r="KU85" s="367"/>
      <c r="KV85" s="367"/>
      <c r="KW85" s="367"/>
      <c r="KX85" s="367"/>
      <c r="KY85" s="367"/>
      <c r="KZ85" s="367"/>
      <c r="LA85" s="367"/>
      <c r="LB85" s="367"/>
      <c r="LC85" s="367"/>
      <c r="LD85" s="367"/>
      <c r="LE85" s="367"/>
      <c r="LF85" s="367"/>
      <c r="LG85" s="367"/>
      <c r="LH85" s="367"/>
      <c r="LI85" s="367"/>
      <c r="LJ85" s="367"/>
      <c r="LK85" s="367"/>
      <c r="LL85" s="367"/>
      <c r="LM85" s="367"/>
      <c r="LN85" s="367"/>
      <c r="LO85" s="367"/>
      <c r="LP85" s="367"/>
      <c r="LQ85" s="367"/>
      <c r="LR85" s="367"/>
      <c r="LS85" s="367"/>
      <c r="LT85" s="367"/>
      <c r="LU85" s="367"/>
      <c r="LV85" s="367"/>
      <c r="LW85" s="367"/>
      <c r="LX85" s="367"/>
      <c r="LY85" s="367"/>
      <c r="LZ85" s="367"/>
      <c r="MA85" s="367"/>
      <c r="MB85" s="367"/>
      <c r="MC85" s="367"/>
      <c r="MD85" s="367"/>
      <c r="ME85" s="367"/>
      <c r="MF85" s="367"/>
      <c r="MG85" s="367"/>
      <c r="MH85" s="367"/>
      <c r="MI85" s="367"/>
      <c r="MJ85" s="367"/>
      <c r="MK85" s="367"/>
      <c r="ML85" s="367"/>
      <c r="MM85" s="367"/>
      <c r="MN85" s="367"/>
      <c r="MO85" s="367"/>
      <c r="MP85" s="367"/>
    </row>
    <row r="86" spans="1:354" x14ac:dyDescent="0.25">
      <c r="A86" s="371" t="s">
        <v>1390</v>
      </c>
      <c r="B86" s="395"/>
      <c r="C86" s="393" t="s">
        <v>6</v>
      </c>
      <c r="D86" s="395"/>
      <c r="E86" s="395"/>
      <c r="F86" s="395"/>
      <c r="G86" s="396" t="s">
        <v>919</v>
      </c>
      <c r="H86" s="396" t="s">
        <v>279</v>
      </c>
      <c r="I86" s="396"/>
      <c r="J86" s="396" t="s">
        <v>1109</v>
      </c>
      <c r="K86" s="396" t="s">
        <v>1110</v>
      </c>
      <c r="L86" s="396" t="s">
        <v>1111</v>
      </c>
      <c r="M86" s="396" t="s">
        <v>1112</v>
      </c>
      <c r="N86" s="396"/>
      <c r="O86" s="396"/>
      <c r="P86" s="396" t="s">
        <v>1113</v>
      </c>
      <c r="Q86" s="396" t="s">
        <v>285</v>
      </c>
      <c r="R86" s="396"/>
      <c r="S86" s="396"/>
      <c r="T86" s="395"/>
      <c r="U86" s="395"/>
      <c r="V86" s="395"/>
      <c r="W86" s="395"/>
      <c r="X86" s="395"/>
      <c r="Y86" s="395"/>
      <c r="Z86" s="395"/>
      <c r="AA86" s="395"/>
      <c r="AB86" s="395"/>
      <c r="AC86" s="395"/>
      <c r="AD86" s="395"/>
      <c r="AE86" s="395"/>
      <c r="AF86" s="395"/>
      <c r="AG86" s="395"/>
      <c r="AH86" s="395"/>
      <c r="AI86" s="395"/>
      <c r="AJ86" s="395"/>
      <c r="AK86" s="395"/>
      <c r="AL86" s="395"/>
      <c r="AM86" s="395"/>
      <c r="AN86" s="395"/>
      <c r="AO86" s="395"/>
      <c r="AP86" s="395"/>
      <c r="AQ86" s="395"/>
      <c r="AR86" s="395"/>
      <c r="AS86" s="395"/>
      <c r="AT86" s="395"/>
      <c r="AU86" s="395"/>
      <c r="AV86" s="395"/>
      <c r="AW86" s="395"/>
      <c r="AX86" s="395"/>
      <c r="AY86" s="395"/>
      <c r="AZ86" s="395"/>
      <c r="BA86" s="395"/>
      <c r="BB86" s="395"/>
      <c r="BC86" s="395"/>
      <c r="BD86" s="395"/>
      <c r="BE86" s="395"/>
      <c r="BF86" s="395"/>
      <c r="BG86" s="395"/>
      <c r="BH86" s="395"/>
      <c r="BI86" s="395"/>
      <c r="BJ86" s="395"/>
      <c r="BK86" s="395"/>
      <c r="BL86" s="395"/>
      <c r="BM86" s="395"/>
      <c r="BN86" s="395"/>
      <c r="BO86" s="395"/>
      <c r="BP86" s="395"/>
      <c r="BQ86" s="395"/>
      <c r="BR86" s="395"/>
      <c r="BS86" s="395"/>
      <c r="BT86" s="395"/>
      <c r="BU86" s="395"/>
      <c r="BV86" s="395"/>
      <c r="BW86" s="395"/>
      <c r="BX86" s="395"/>
      <c r="BY86" s="395"/>
      <c r="BZ86" s="395"/>
      <c r="CA86" s="395"/>
      <c r="CB86" s="395"/>
      <c r="CC86" s="395"/>
      <c r="CD86" s="395"/>
      <c r="CE86" s="395"/>
      <c r="CF86" s="395"/>
      <c r="CG86" s="395"/>
      <c r="CH86" s="395"/>
      <c r="CI86" s="395"/>
      <c r="CJ86" s="395"/>
      <c r="CK86" s="395"/>
      <c r="CL86" s="395"/>
      <c r="CM86" s="395"/>
      <c r="CN86" s="395"/>
      <c r="CO86" s="395"/>
      <c r="CP86" s="395"/>
      <c r="CQ86" s="395"/>
      <c r="CR86" s="395"/>
      <c r="CS86" s="395"/>
      <c r="CT86" s="395"/>
      <c r="CU86" s="395"/>
      <c r="CV86" s="395"/>
      <c r="CW86" s="395"/>
      <c r="CX86" s="395"/>
      <c r="CY86" s="395"/>
      <c r="CZ86" s="395"/>
      <c r="DA86" s="395"/>
      <c r="DB86" s="395"/>
      <c r="DC86" s="395"/>
      <c r="DD86" s="395"/>
      <c r="DE86" s="395"/>
      <c r="DF86" s="395"/>
      <c r="DG86" s="395"/>
      <c r="DH86" s="395"/>
      <c r="DI86" s="395"/>
      <c r="DJ86" s="395"/>
      <c r="DK86" s="395"/>
      <c r="DL86" s="395"/>
      <c r="DM86" s="395"/>
      <c r="DN86" s="395"/>
      <c r="DO86" s="395"/>
      <c r="DP86" s="395"/>
      <c r="DQ86" s="395"/>
      <c r="DR86" s="395"/>
      <c r="DS86" s="395"/>
      <c r="DT86" s="395"/>
      <c r="DU86" s="395"/>
      <c r="DV86" s="395"/>
      <c r="DW86" s="395"/>
      <c r="DX86" s="395"/>
      <c r="DY86" s="395"/>
      <c r="DZ86" s="395"/>
      <c r="EA86" s="395"/>
      <c r="EB86" s="395"/>
      <c r="EC86" s="395"/>
      <c r="ED86" s="395"/>
      <c r="EE86" s="395"/>
      <c r="EF86" s="395"/>
      <c r="EG86" s="395"/>
      <c r="EH86" s="395"/>
      <c r="EI86" s="395"/>
      <c r="EJ86" s="395"/>
      <c r="EK86" s="395"/>
      <c r="EL86" s="395"/>
      <c r="EM86" s="395"/>
      <c r="EN86" s="395"/>
      <c r="EO86" s="395"/>
      <c r="EP86" s="395"/>
      <c r="EQ86" s="395"/>
      <c r="ER86" s="395"/>
      <c r="ES86" s="395"/>
      <c r="ET86" s="395"/>
      <c r="EU86" s="395"/>
      <c r="EV86" s="395"/>
      <c r="EW86" s="395"/>
      <c r="EX86" s="395"/>
      <c r="EY86" s="395"/>
      <c r="EZ86" s="395"/>
      <c r="FA86" s="395"/>
      <c r="FB86" s="395"/>
      <c r="FC86" s="395"/>
      <c r="FD86" s="395"/>
      <c r="FE86" s="395"/>
      <c r="FF86" s="395"/>
      <c r="FG86" s="395"/>
      <c r="FH86" s="395"/>
      <c r="FI86" s="395"/>
      <c r="FJ86" s="395"/>
      <c r="FK86" s="395"/>
      <c r="FL86" s="395"/>
      <c r="FM86" s="395"/>
      <c r="FN86" s="395"/>
      <c r="FO86" s="395"/>
      <c r="FP86" s="395"/>
      <c r="FQ86" s="395"/>
      <c r="FR86" s="395"/>
      <c r="FS86" s="395"/>
      <c r="FT86" s="395"/>
      <c r="FU86" s="395"/>
      <c r="FV86" s="395"/>
      <c r="FW86" s="395"/>
      <c r="FX86" s="395"/>
      <c r="FY86" s="395"/>
      <c r="FZ86" s="395"/>
      <c r="GA86" s="395"/>
      <c r="GB86" s="395"/>
      <c r="GC86" s="395"/>
      <c r="GD86" s="395"/>
      <c r="GE86" s="395"/>
      <c r="GF86" s="395"/>
      <c r="GG86" s="395"/>
      <c r="GH86" s="395"/>
      <c r="GI86" s="395"/>
      <c r="GJ86" s="395"/>
      <c r="GK86" s="395"/>
      <c r="GL86" s="395"/>
      <c r="GM86" s="395"/>
      <c r="GN86" s="395"/>
      <c r="GO86" s="395"/>
      <c r="GP86" s="395"/>
      <c r="GQ86" s="395"/>
      <c r="GR86" s="395"/>
      <c r="GS86" s="395"/>
      <c r="GT86" s="395"/>
      <c r="GU86" s="395"/>
      <c r="GV86" s="395"/>
      <c r="GW86" s="395"/>
      <c r="GX86" s="395"/>
      <c r="GY86" s="395"/>
      <c r="GZ86" s="395"/>
      <c r="HA86" s="395"/>
      <c r="HB86" s="395"/>
      <c r="HC86" s="396"/>
      <c r="HD86" s="396"/>
      <c r="HE86" s="396"/>
      <c r="HF86" s="396"/>
      <c r="HG86" s="396" t="s">
        <v>1106</v>
      </c>
      <c r="HH86" s="396" t="s">
        <v>286</v>
      </c>
      <c r="HI86" s="396" t="s">
        <v>280</v>
      </c>
      <c r="HJ86" s="396" t="s">
        <v>1114</v>
      </c>
      <c r="HK86" s="396" t="s">
        <v>511</v>
      </c>
      <c r="HL86" s="396" t="s">
        <v>916</v>
      </c>
      <c r="HM86" s="396" t="s">
        <v>1115</v>
      </c>
      <c r="HN86" s="396" t="s">
        <v>520</v>
      </c>
      <c r="HO86" s="396" t="s">
        <v>509</v>
      </c>
      <c r="HP86" s="396" t="s">
        <v>1116</v>
      </c>
      <c r="HQ86" s="396" t="s">
        <v>920</v>
      </c>
      <c r="HR86" s="396" t="s">
        <v>921</v>
      </c>
      <c r="HS86" s="396" t="s">
        <v>1117</v>
      </c>
      <c r="HT86" s="396" t="s">
        <v>922</v>
      </c>
      <c r="HU86" s="396" t="s">
        <v>923</v>
      </c>
      <c r="HV86" s="396"/>
      <c r="HW86" s="396"/>
      <c r="HX86" s="396"/>
      <c r="HY86" s="396"/>
      <c r="HZ86" s="396"/>
      <c r="IA86" s="396"/>
      <c r="IB86" s="396"/>
      <c r="IC86" s="396"/>
      <c r="ID86" s="395"/>
      <c r="IE86" s="395"/>
      <c r="IF86" s="395"/>
      <c r="IG86" s="395"/>
      <c r="IH86" s="395"/>
      <c r="II86" s="395"/>
      <c r="IJ86" s="395"/>
      <c r="IK86" s="395"/>
      <c r="IL86" s="395"/>
      <c r="IM86" s="395"/>
      <c r="IN86" s="395"/>
      <c r="IO86" s="395"/>
      <c r="IP86" s="395"/>
      <c r="IQ86" s="395"/>
      <c r="IR86" s="395"/>
      <c r="IS86" s="395"/>
      <c r="IT86" s="395"/>
      <c r="IU86" s="395"/>
      <c r="IV86" s="395"/>
      <c r="IW86" s="395"/>
      <c r="IX86" s="395"/>
      <c r="IY86" s="367"/>
      <c r="IZ86" s="367"/>
      <c r="JA86" s="367"/>
      <c r="JB86" s="367"/>
      <c r="JC86" s="367"/>
      <c r="JD86" s="367"/>
      <c r="JE86" s="367"/>
      <c r="JF86" s="367"/>
      <c r="JG86" s="367"/>
      <c r="JH86" s="367"/>
      <c r="JI86" s="367"/>
      <c r="JJ86" s="367"/>
      <c r="JK86" s="367"/>
      <c r="JL86" s="367"/>
      <c r="JM86" s="367"/>
      <c r="JN86" s="367"/>
      <c r="JO86" s="367"/>
      <c r="JP86" s="367"/>
      <c r="JQ86" s="367"/>
      <c r="JR86" s="367"/>
      <c r="JS86" s="367"/>
      <c r="JT86" s="367"/>
      <c r="JU86" s="367"/>
      <c r="JV86" s="367"/>
      <c r="JW86" s="367"/>
      <c r="JX86" s="367"/>
      <c r="JY86" s="367"/>
      <c r="JZ86" s="367"/>
      <c r="KA86" s="367"/>
      <c r="KB86" s="367"/>
      <c r="KC86" s="367"/>
      <c r="KD86" s="367"/>
      <c r="KE86" s="367"/>
      <c r="KF86" s="367"/>
      <c r="KG86" s="367"/>
      <c r="KH86" s="367"/>
      <c r="KI86" s="367"/>
      <c r="KJ86" s="367"/>
      <c r="KK86" s="367"/>
      <c r="KL86" s="367"/>
      <c r="KM86" s="367"/>
      <c r="KN86" s="367"/>
      <c r="KO86" s="367"/>
      <c r="KP86" s="367"/>
      <c r="KQ86" s="367"/>
      <c r="KR86" s="367"/>
      <c r="KS86" s="367"/>
      <c r="KT86" s="367"/>
      <c r="KU86" s="367"/>
      <c r="KV86" s="367"/>
      <c r="KW86" s="367"/>
      <c r="KX86" s="367"/>
      <c r="KY86" s="367"/>
      <c r="KZ86" s="367"/>
      <c r="LA86" s="367"/>
      <c r="LB86" s="367"/>
      <c r="LC86" s="367"/>
      <c r="LD86" s="367"/>
      <c r="LE86" s="367"/>
      <c r="LF86" s="367"/>
      <c r="LG86" s="367"/>
      <c r="LH86" s="367"/>
      <c r="LI86" s="367"/>
      <c r="LJ86" s="367"/>
      <c r="LK86" s="367"/>
      <c r="LL86" s="367"/>
      <c r="LM86" s="367"/>
      <c r="LN86" s="367"/>
      <c r="LO86" s="367"/>
      <c r="LP86" s="367"/>
      <c r="LQ86" s="367"/>
      <c r="LR86" s="367"/>
      <c r="LS86" s="367"/>
      <c r="LT86" s="367"/>
      <c r="LU86" s="367"/>
      <c r="LV86" s="367"/>
      <c r="LW86" s="367"/>
      <c r="LX86" s="367"/>
      <c r="LY86" s="367"/>
      <c r="LZ86" s="367"/>
      <c r="MA86" s="367"/>
      <c r="MB86" s="367"/>
      <c r="MC86" s="367"/>
      <c r="MD86" s="367"/>
      <c r="ME86" s="367"/>
      <c r="MF86" s="367"/>
      <c r="MG86" s="367"/>
      <c r="MH86" s="367"/>
      <c r="MI86" s="367"/>
      <c r="MJ86" s="367"/>
      <c r="MK86" s="367"/>
      <c r="ML86" s="367"/>
      <c r="MM86" s="367"/>
      <c r="MN86" s="367"/>
      <c r="MO86" s="367"/>
      <c r="MP86" s="367"/>
    </row>
    <row r="87" spans="1:354" x14ac:dyDescent="0.25">
      <c r="A87" s="371" t="s">
        <v>1391</v>
      </c>
      <c r="B87" s="395"/>
      <c r="C87" s="393" t="s">
        <v>6</v>
      </c>
      <c r="D87" s="395"/>
      <c r="E87" s="395"/>
      <c r="F87" s="395"/>
      <c r="G87" s="396" t="s">
        <v>1118</v>
      </c>
      <c r="H87" s="396" t="s">
        <v>1119</v>
      </c>
      <c r="I87" s="396"/>
      <c r="J87" s="396" t="s">
        <v>1120</v>
      </c>
      <c r="K87" s="396"/>
      <c r="L87" s="396" t="s">
        <v>1121</v>
      </c>
      <c r="M87" s="396" t="s">
        <v>280</v>
      </c>
      <c r="N87" s="396"/>
      <c r="O87" s="396"/>
      <c r="P87" s="396" t="s">
        <v>924</v>
      </c>
      <c r="Q87" s="396"/>
      <c r="R87" s="396"/>
      <c r="S87" s="396"/>
      <c r="T87" s="395"/>
      <c r="U87" s="395"/>
      <c r="V87" s="395"/>
      <c r="W87" s="395"/>
      <c r="X87" s="395"/>
      <c r="Y87" s="395"/>
      <c r="Z87" s="395"/>
      <c r="AA87" s="395"/>
      <c r="AB87" s="395"/>
      <c r="AC87" s="395"/>
      <c r="AD87" s="395"/>
      <c r="AE87" s="395"/>
      <c r="AF87" s="395"/>
      <c r="AG87" s="395"/>
      <c r="AH87" s="395"/>
      <c r="AI87" s="396"/>
      <c r="AJ87" s="396"/>
      <c r="AK87" s="396"/>
      <c r="AL87" s="396"/>
      <c r="AM87" s="396"/>
      <c r="AN87" s="396"/>
      <c r="AO87" s="396"/>
      <c r="AP87" s="396"/>
      <c r="AQ87" s="395"/>
      <c r="AR87" s="395"/>
      <c r="AS87" s="395"/>
      <c r="AT87" s="395"/>
      <c r="AU87" s="395"/>
      <c r="AV87" s="395"/>
      <c r="AW87" s="395"/>
      <c r="AX87" s="395"/>
      <c r="AY87" s="395"/>
      <c r="AZ87" s="395"/>
      <c r="BA87" s="395"/>
      <c r="BB87" s="395"/>
      <c r="BC87" s="395"/>
      <c r="BD87" s="395"/>
      <c r="BE87" s="395"/>
      <c r="BF87" s="395"/>
      <c r="BG87" s="395"/>
      <c r="BH87" s="395"/>
      <c r="BI87" s="395"/>
      <c r="BJ87" s="395"/>
      <c r="BK87" s="395"/>
      <c r="BL87" s="395"/>
      <c r="BM87" s="395"/>
      <c r="BN87" s="395"/>
      <c r="BO87" s="395"/>
      <c r="BP87" s="395"/>
      <c r="BQ87" s="395"/>
      <c r="BR87" s="395"/>
      <c r="BS87" s="395"/>
      <c r="BT87" s="395"/>
      <c r="BU87" s="395"/>
      <c r="BV87" s="395"/>
      <c r="BW87" s="395"/>
      <c r="BX87" s="395"/>
      <c r="BY87" s="395"/>
      <c r="BZ87" s="395"/>
      <c r="CA87" s="395"/>
      <c r="CB87" s="395"/>
      <c r="CC87" s="395"/>
      <c r="CD87" s="395"/>
      <c r="CE87" s="395"/>
      <c r="CF87" s="395"/>
      <c r="CG87" s="395"/>
      <c r="CH87" s="395"/>
      <c r="CI87" s="395"/>
      <c r="CJ87" s="395"/>
      <c r="CK87" s="395"/>
      <c r="CL87" s="395"/>
      <c r="CM87" s="395"/>
      <c r="CN87" s="395"/>
      <c r="CO87" s="395"/>
      <c r="CP87" s="395"/>
      <c r="CQ87" s="395"/>
      <c r="CR87" s="395"/>
      <c r="CS87" s="395"/>
      <c r="CT87" s="395"/>
      <c r="CU87" s="395"/>
      <c r="CV87" s="395"/>
      <c r="CW87" s="395"/>
      <c r="CX87" s="395"/>
      <c r="CY87" s="395"/>
      <c r="CZ87" s="395"/>
      <c r="DA87" s="395"/>
      <c r="DB87" s="395"/>
      <c r="DC87" s="395"/>
      <c r="DD87" s="395"/>
      <c r="DE87" s="395"/>
      <c r="DF87" s="395"/>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395"/>
      <c r="EC87" s="395"/>
      <c r="ED87" s="395"/>
      <c r="EE87" s="395"/>
      <c r="EF87" s="395"/>
      <c r="EG87" s="395"/>
      <c r="EH87" s="395"/>
      <c r="EI87" s="395"/>
      <c r="EJ87" s="395"/>
      <c r="EK87" s="395"/>
      <c r="EL87" s="395"/>
      <c r="EM87" s="395"/>
      <c r="EN87" s="395"/>
      <c r="EO87" s="395"/>
      <c r="EP87" s="395"/>
      <c r="EQ87" s="395"/>
      <c r="ER87" s="395"/>
      <c r="ES87" s="395"/>
      <c r="ET87" s="395"/>
      <c r="EU87" s="395"/>
      <c r="EV87" s="395"/>
      <c r="EW87" s="395"/>
      <c r="EX87" s="395"/>
      <c r="EY87" s="395"/>
      <c r="EZ87" s="395"/>
      <c r="FA87" s="395"/>
      <c r="FB87" s="395"/>
      <c r="FC87" s="395"/>
      <c r="FD87" s="395"/>
      <c r="FE87" s="395"/>
      <c r="FF87" s="395"/>
      <c r="FG87" s="395"/>
      <c r="FH87" s="395"/>
      <c r="FI87" s="395"/>
      <c r="FJ87" s="395"/>
      <c r="FK87" s="395"/>
      <c r="FL87" s="395"/>
      <c r="FM87" s="395"/>
      <c r="FN87" s="395"/>
      <c r="FO87" s="395"/>
      <c r="FP87" s="395"/>
      <c r="FQ87" s="395"/>
      <c r="FR87" s="395"/>
      <c r="FS87" s="395"/>
      <c r="FT87" s="395"/>
      <c r="FU87" s="395"/>
      <c r="FV87" s="395"/>
      <c r="FW87" s="395"/>
      <c r="FX87" s="395"/>
      <c r="FY87" s="395"/>
      <c r="FZ87" s="395"/>
      <c r="GA87" s="395"/>
      <c r="GB87" s="395"/>
      <c r="GC87" s="395"/>
      <c r="GD87" s="395"/>
      <c r="GE87" s="395"/>
      <c r="GF87" s="395"/>
      <c r="GG87" s="395"/>
      <c r="GH87" s="395"/>
      <c r="GI87" s="395"/>
      <c r="GJ87" s="395"/>
      <c r="GK87" s="395"/>
      <c r="GL87" s="395"/>
      <c r="GM87" s="395"/>
      <c r="GN87" s="395"/>
      <c r="GO87" s="395"/>
      <c r="GP87" s="395"/>
      <c r="GQ87" s="395"/>
      <c r="GR87" s="395"/>
      <c r="GS87" s="395"/>
      <c r="GT87" s="395"/>
      <c r="GU87" s="395"/>
      <c r="GV87" s="395"/>
      <c r="GW87" s="395"/>
      <c r="GX87" s="395"/>
      <c r="GY87" s="395"/>
      <c r="GZ87" s="395"/>
      <c r="HA87" s="395"/>
      <c r="HB87" s="395"/>
      <c r="HC87" s="396"/>
      <c r="HD87" s="396"/>
      <c r="HE87" s="396"/>
      <c r="HF87" s="396"/>
      <c r="HG87" s="396"/>
      <c r="HH87" s="396"/>
      <c r="HI87" s="396"/>
      <c r="HJ87" s="396"/>
      <c r="HK87" s="396"/>
      <c r="HL87" s="396"/>
      <c r="HM87" s="396"/>
      <c r="HN87" s="396"/>
      <c r="HO87" s="396"/>
      <c r="HP87" s="396"/>
      <c r="HQ87" s="396"/>
      <c r="HR87" s="396"/>
      <c r="HS87" s="396" t="s">
        <v>925</v>
      </c>
      <c r="HT87" s="396"/>
      <c r="HU87" s="396"/>
      <c r="HV87" s="396" t="s">
        <v>1122</v>
      </c>
      <c r="HW87" s="396" t="s">
        <v>510</v>
      </c>
      <c r="HX87" s="396" t="s">
        <v>514</v>
      </c>
      <c r="HY87" s="396" t="s">
        <v>1123</v>
      </c>
      <c r="HZ87" s="396" t="s">
        <v>516</v>
      </c>
      <c r="IA87" s="396" t="s">
        <v>1124</v>
      </c>
      <c r="IB87" s="396" t="s">
        <v>509</v>
      </c>
      <c r="IC87" s="396" t="s">
        <v>913</v>
      </c>
      <c r="ID87" s="395"/>
      <c r="IE87" s="395"/>
      <c r="IF87" s="395"/>
      <c r="IG87" s="395"/>
      <c r="IH87" s="395"/>
      <c r="II87" s="395"/>
      <c r="IJ87" s="395"/>
      <c r="IK87" s="395"/>
      <c r="IL87" s="395"/>
      <c r="IM87" s="395"/>
      <c r="IN87" s="395"/>
      <c r="IO87" s="395"/>
      <c r="IP87" s="395"/>
      <c r="IQ87" s="395"/>
      <c r="IR87" s="395"/>
      <c r="IS87" s="395"/>
      <c r="IT87" s="395"/>
      <c r="IU87" s="395"/>
      <c r="IV87" s="395"/>
      <c r="IW87" s="395"/>
      <c r="IX87" s="395"/>
      <c r="IY87" s="367"/>
      <c r="IZ87" s="367"/>
      <c r="JA87" s="367"/>
      <c r="JB87" s="367"/>
      <c r="JC87" s="367"/>
      <c r="JD87" s="367"/>
      <c r="JE87" s="367"/>
      <c r="JF87" s="367"/>
      <c r="JG87" s="367"/>
      <c r="JH87" s="367"/>
      <c r="JI87" s="367"/>
      <c r="JJ87" s="367"/>
      <c r="JK87" s="367"/>
      <c r="JL87" s="367"/>
      <c r="JM87" s="367"/>
      <c r="JN87" s="367"/>
      <c r="JO87" s="367"/>
      <c r="JP87" s="367"/>
      <c r="JQ87" s="367"/>
      <c r="JR87" s="367"/>
      <c r="JS87" s="367"/>
      <c r="JT87" s="367"/>
      <c r="JU87" s="367"/>
      <c r="JV87" s="367"/>
      <c r="JW87" s="367"/>
      <c r="JX87" s="367"/>
      <c r="JY87" s="367"/>
      <c r="JZ87" s="367"/>
      <c r="KA87" s="367"/>
      <c r="KB87" s="367"/>
      <c r="KC87" s="367"/>
      <c r="KD87" s="367"/>
      <c r="KE87" s="367"/>
      <c r="KF87" s="367"/>
      <c r="KG87" s="367"/>
      <c r="KH87" s="367"/>
      <c r="KI87" s="367"/>
      <c r="KJ87" s="367"/>
      <c r="KK87" s="367"/>
      <c r="KL87" s="367"/>
      <c r="KM87" s="367"/>
      <c r="KN87" s="367"/>
      <c r="KO87" s="367"/>
      <c r="KP87" s="367"/>
      <c r="KQ87" s="367"/>
      <c r="KR87" s="367"/>
      <c r="KS87" s="367"/>
      <c r="KT87" s="367"/>
      <c r="KU87" s="367"/>
      <c r="KV87" s="367"/>
      <c r="KW87" s="367"/>
      <c r="KX87" s="367"/>
      <c r="KY87" s="367"/>
      <c r="KZ87" s="367"/>
      <c r="LA87" s="367"/>
      <c r="LB87" s="367"/>
      <c r="LC87" s="367"/>
      <c r="LD87" s="367"/>
      <c r="LE87" s="367"/>
      <c r="LF87" s="367"/>
      <c r="LG87" s="367"/>
      <c r="LH87" s="367"/>
      <c r="LI87" s="367"/>
      <c r="LJ87" s="367"/>
      <c r="LK87" s="367"/>
      <c r="LL87" s="367"/>
      <c r="LM87" s="367"/>
      <c r="LN87" s="367"/>
      <c r="LO87" s="367"/>
      <c r="LP87" s="367"/>
      <c r="LQ87" s="367"/>
      <c r="LR87" s="367"/>
      <c r="LS87" s="367"/>
      <c r="LT87" s="367"/>
      <c r="LU87" s="367"/>
      <c r="LV87" s="367"/>
      <c r="LW87" s="367"/>
      <c r="LX87" s="367"/>
      <c r="LY87" s="367"/>
      <c r="LZ87" s="367"/>
      <c r="MA87" s="367"/>
      <c r="MB87" s="367"/>
      <c r="MC87" s="367"/>
      <c r="MD87" s="367"/>
      <c r="ME87" s="367"/>
      <c r="MF87" s="367"/>
      <c r="MG87" s="367"/>
      <c r="MH87" s="367"/>
      <c r="MI87" s="367"/>
      <c r="MJ87" s="367"/>
      <c r="MK87" s="367"/>
      <c r="ML87" s="367"/>
      <c r="MM87" s="367"/>
      <c r="MN87" s="367"/>
      <c r="MO87" s="367"/>
      <c r="MP87" s="367"/>
    </row>
    <row r="88" spans="1:354" x14ac:dyDescent="0.25">
      <c r="A88" s="371" t="s">
        <v>1392</v>
      </c>
      <c r="B88" s="395"/>
      <c r="C88" s="393" t="s">
        <v>6</v>
      </c>
      <c r="D88" s="395"/>
      <c r="E88" s="395"/>
      <c r="F88" s="395"/>
      <c r="G88" s="396" t="s">
        <v>1125</v>
      </c>
      <c r="H88" s="396" t="s">
        <v>1126</v>
      </c>
      <c r="I88" s="396" t="s">
        <v>1127</v>
      </c>
      <c r="J88" s="396" t="s">
        <v>1128</v>
      </c>
      <c r="K88" s="396"/>
      <c r="L88" s="396" t="s">
        <v>1129</v>
      </c>
      <c r="M88" s="396"/>
      <c r="N88" s="396"/>
      <c r="O88" s="396"/>
      <c r="P88" s="396"/>
      <c r="Q88" s="396"/>
      <c r="R88" s="396"/>
      <c r="S88" s="396"/>
      <c r="T88" s="395"/>
      <c r="U88" s="395"/>
      <c r="V88" s="395"/>
      <c r="W88" s="395"/>
      <c r="X88" s="395"/>
      <c r="Y88" s="395"/>
      <c r="Z88" s="395"/>
      <c r="AA88" s="395"/>
      <c r="AB88" s="395"/>
      <c r="AC88" s="395"/>
      <c r="AD88" s="395"/>
      <c r="AE88" s="395"/>
      <c r="AF88" s="395"/>
      <c r="AG88" s="395"/>
      <c r="AH88" s="395"/>
      <c r="AI88" s="396"/>
      <c r="AJ88" s="396" t="s">
        <v>1078</v>
      </c>
      <c r="AK88" s="396" t="s">
        <v>910</v>
      </c>
      <c r="AL88" s="396" t="s">
        <v>516</v>
      </c>
      <c r="AM88" s="396" t="s">
        <v>1130</v>
      </c>
      <c r="AN88" s="396" t="s">
        <v>926</v>
      </c>
      <c r="AO88" s="396" t="s">
        <v>920</v>
      </c>
      <c r="AP88" s="396"/>
      <c r="AQ88" s="395"/>
      <c r="AR88" s="395"/>
      <c r="AS88" s="395"/>
      <c r="AT88" s="395"/>
      <c r="AU88" s="395"/>
      <c r="AV88" s="395"/>
      <c r="AW88" s="395"/>
      <c r="AX88" s="395"/>
      <c r="AY88" s="395"/>
      <c r="AZ88" s="395"/>
      <c r="BA88" s="395"/>
      <c r="BB88" s="395"/>
      <c r="BC88" s="395"/>
      <c r="BD88" s="395"/>
      <c r="BE88" s="395"/>
      <c r="BF88" s="395"/>
      <c r="BG88" s="395"/>
      <c r="BH88" s="395"/>
      <c r="BI88" s="395"/>
      <c r="BJ88" s="395"/>
      <c r="BK88" s="395"/>
      <c r="BL88" s="395"/>
      <c r="BM88" s="395"/>
      <c r="BN88" s="395"/>
      <c r="BO88" s="395"/>
      <c r="BP88" s="395"/>
      <c r="BQ88" s="395"/>
      <c r="BR88" s="395"/>
      <c r="BS88" s="395"/>
      <c r="BT88" s="395"/>
      <c r="BU88" s="395"/>
      <c r="BV88" s="395"/>
      <c r="BW88" s="395"/>
      <c r="BX88" s="395"/>
      <c r="BY88" s="395"/>
      <c r="BZ88" s="395"/>
      <c r="CA88" s="395"/>
      <c r="CB88" s="395"/>
      <c r="CC88" s="395"/>
      <c r="CD88" s="395"/>
      <c r="CE88" s="395"/>
      <c r="CF88" s="395"/>
      <c r="CG88" s="395"/>
      <c r="CH88" s="395"/>
      <c r="CI88" s="395"/>
      <c r="CJ88" s="395"/>
      <c r="CK88" s="395"/>
      <c r="CL88" s="395"/>
      <c r="CM88" s="395"/>
      <c r="CN88" s="395"/>
      <c r="CO88" s="395"/>
      <c r="CP88" s="395"/>
      <c r="CQ88" s="395"/>
      <c r="CR88" s="395"/>
      <c r="CS88" s="395"/>
      <c r="CT88" s="395"/>
      <c r="CU88" s="395"/>
      <c r="CV88" s="395"/>
      <c r="CW88" s="395"/>
      <c r="CX88" s="395"/>
      <c r="CY88" s="395"/>
      <c r="CZ88" s="395"/>
      <c r="DA88" s="395"/>
      <c r="DB88" s="395"/>
      <c r="DC88" s="395"/>
      <c r="DD88" s="395"/>
      <c r="DE88" s="395"/>
      <c r="DF88" s="395"/>
      <c r="DG88" s="395"/>
      <c r="DH88" s="395"/>
      <c r="DI88" s="395"/>
      <c r="DJ88" s="395"/>
      <c r="DK88" s="395"/>
      <c r="DL88" s="395"/>
      <c r="DM88" s="395"/>
      <c r="DN88" s="395"/>
      <c r="DO88" s="395"/>
      <c r="DP88" s="395"/>
      <c r="DQ88" s="395"/>
      <c r="DR88" s="395"/>
      <c r="DS88" s="395"/>
      <c r="DT88" s="395"/>
      <c r="DU88" s="395"/>
      <c r="DV88" s="395"/>
      <c r="DW88" s="395"/>
      <c r="DX88" s="395"/>
      <c r="DY88" s="395"/>
      <c r="DZ88" s="395"/>
      <c r="EA88" s="395"/>
      <c r="EB88" s="395"/>
      <c r="EC88" s="395"/>
      <c r="ED88" s="395"/>
      <c r="EE88" s="395"/>
      <c r="EF88" s="395"/>
      <c r="EG88" s="395"/>
      <c r="EH88" s="395"/>
      <c r="EI88" s="395"/>
      <c r="EJ88" s="395"/>
      <c r="EK88" s="395"/>
      <c r="EL88" s="395"/>
      <c r="EM88" s="395"/>
      <c r="EN88" s="395"/>
      <c r="EO88" s="395"/>
      <c r="EP88" s="395"/>
      <c r="EQ88" s="395"/>
      <c r="ER88" s="395"/>
      <c r="ES88" s="395"/>
      <c r="ET88" s="395"/>
      <c r="EU88" s="395"/>
      <c r="EV88" s="395"/>
      <c r="EW88" s="395"/>
      <c r="EX88" s="395"/>
      <c r="EY88" s="395"/>
      <c r="EZ88" s="395"/>
      <c r="FA88" s="395"/>
      <c r="FB88" s="395"/>
      <c r="FC88" s="395"/>
      <c r="FD88" s="395"/>
      <c r="FE88" s="395"/>
      <c r="FF88" s="395"/>
      <c r="FG88" s="395"/>
      <c r="FH88" s="395"/>
      <c r="FI88" s="395"/>
      <c r="FJ88" s="395"/>
      <c r="FK88" s="395"/>
      <c r="FL88" s="395"/>
      <c r="FM88" s="395"/>
      <c r="FN88" s="395"/>
      <c r="FO88" s="395"/>
      <c r="FP88" s="395"/>
      <c r="FQ88" s="395"/>
      <c r="FR88" s="395"/>
      <c r="FS88" s="395"/>
      <c r="FT88" s="395"/>
      <c r="FU88" s="395"/>
      <c r="FV88" s="395"/>
      <c r="FW88" s="395"/>
      <c r="FX88" s="395"/>
      <c r="FY88" s="395"/>
      <c r="FZ88" s="395"/>
      <c r="GA88" s="395"/>
      <c r="GB88" s="395"/>
      <c r="GC88" s="395"/>
      <c r="GD88" s="395"/>
      <c r="GE88" s="395"/>
      <c r="GF88" s="395"/>
      <c r="GG88" s="395"/>
      <c r="GH88" s="395"/>
      <c r="GI88" s="395"/>
      <c r="GJ88" s="395"/>
      <c r="GK88" s="395"/>
      <c r="GL88" s="395"/>
      <c r="GM88" s="395"/>
      <c r="GN88" s="395"/>
      <c r="GO88" s="395"/>
      <c r="GP88" s="395"/>
      <c r="GQ88" s="395"/>
      <c r="GR88" s="395"/>
      <c r="GS88" s="395"/>
      <c r="GT88" s="395"/>
      <c r="GU88" s="395"/>
      <c r="GV88" s="395"/>
      <c r="GW88" s="395"/>
      <c r="GX88" s="395"/>
      <c r="GY88" s="395"/>
      <c r="GZ88" s="395"/>
      <c r="HA88" s="395"/>
      <c r="HB88" s="395"/>
      <c r="HC88" s="396"/>
      <c r="HD88" s="396"/>
      <c r="HE88" s="396"/>
      <c r="HF88" s="396"/>
      <c r="HG88" s="396"/>
      <c r="HH88" s="396"/>
      <c r="HI88" s="396"/>
      <c r="HJ88" s="396"/>
      <c r="HK88" s="396"/>
      <c r="HL88" s="396"/>
      <c r="HM88" s="396"/>
      <c r="HN88" s="396"/>
      <c r="HO88" s="396"/>
      <c r="HP88" s="396"/>
      <c r="HQ88" s="396"/>
      <c r="HR88" s="396"/>
      <c r="HS88" s="396"/>
      <c r="HT88" s="396"/>
      <c r="HU88" s="396"/>
      <c r="HV88" s="396"/>
      <c r="HW88" s="396"/>
      <c r="HX88" s="396"/>
      <c r="HY88" s="396" t="s">
        <v>927</v>
      </c>
      <c r="HZ88" s="396"/>
      <c r="IA88" s="396" t="s">
        <v>1131</v>
      </c>
      <c r="IB88" s="396" t="s">
        <v>288</v>
      </c>
      <c r="IC88" s="396" t="s">
        <v>280</v>
      </c>
      <c r="ID88" s="395"/>
      <c r="IE88" s="395"/>
      <c r="IF88" s="395"/>
      <c r="IG88" s="395"/>
      <c r="IH88" s="395"/>
      <c r="II88" s="395"/>
      <c r="IJ88" s="395"/>
      <c r="IK88" s="395"/>
      <c r="IL88" s="395"/>
      <c r="IM88" s="395"/>
      <c r="IN88" s="395"/>
      <c r="IO88" s="395"/>
      <c r="IP88" s="395"/>
      <c r="IQ88" s="395"/>
      <c r="IR88" s="395"/>
      <c r="IS88" s="395"/>
      <c r="IT88" s="395"/>
      <c r="IU88" s="395"/>
      <c r="IV88" s="395"/>
      <c r="IW88" s="395"/>
      <c r="IX88" s="395"/>
      <c r="IY88" s="367"/>
      <c r="IZ88" s="367"/>
      <c r="JA88" s="367"/>
      <c r="JB88" s="367"/>
      <c r="JC88" s="367"/>
      <c r="JD88" s="367"/>
      <c r="JE88" s="367"/>
      <c r="JF88" s="367"/>
      <c r="JG88" s="367"/>
      <c r="JH88" s="367"/>
      <c r="JI88" s="367"/>
      <c r="JJ88" s="367"/>
      <c r="JK88" s="367"/>
      <c r="JL88" s="367"/>
      <c r="JM88" s="367"/>
      <c r="JN88" s="367"/>
      <c r="JO88" s="367"/>
      <c r="JP88" s="367"/>
      <c r="JQ88" s="367"/>
      <c r="JR88" s="367"/>
      <c r="JS88" s="367"/>
      <c r="JT88" s="367"/>
      <c r="JU88" s="367"/>
      <c r="JV88" s="367"/>
      <c r="JW88" s="367"/>
      <c r="JX88" s="367"/>
      <c r="JY88" s="367"/>
      <c r="JZ88" s="367"/>
      <c r="KA88" s="367"/>
      <c r="KB88" s="367"/>
      <c r="KC88" s="367"/>
      <c r="KD88" s="367"/>
      <c r="KE88" s="367"/>
      <c r="KF88" s="367"/>
      <c r="KG88" s="367"/>
      <c r="KH88" s="367"/>
      <c r="KI88" s="367"/>
      <c r="KJ88" s="367"/>
      <c r="KK88" s="367"/>
      <c r="KL88" s="367"/>
      <c r="KM88" s="367"/>
      <c r="KN88" s="367"/>
      <c r="KO88" s="367"/>
      <c r="KP88" s="367"/>
      <c r="KQ88" s="367"/>
      <c r="KR88" s="367"/>
      <c r="KS88" s="367"/>
      <c r="KT88" s="367"/>
      <c r="KU88" s="367"/>
      <c r="KV88" s="367"/>
      <c r="KW88" s="367"/>
      <c r="KX88" s="367"/>
      <c r="KY88" s="367"/>
      <c r="KZ88" s="367"/>
      <c r="LA88" s="367"/>
      <c r="LB88" s="367"/>
      <c r="LC88" s="367"/>
      <c r="LD88" s="367"/>
      <c r="LE88" s="367"/>
      <c r="LF88" s="367"/>
      <c r="LG88" s="367"/>
      <c r="LH88" s="367"/>
      <c r="LI88" s="367"/>
      <c r="LJ88" s="367"/>
      <c r="LK88" s="367"/>
      <c r="LL88" s="367"/>
      <c r="LM88" s="367"/>
      <c r="LN88" s="367"/>
      <c r="LO88" s="367"/>
      <c r="LP88" s="367"/>
      <c r="LQ88" s="367"/>
      <c r="LR88" s="367"/>
      <c r="LS88" s="367"/>
      <c r="LT88" s="367"/>
      <c r="LU88" s="367"/>
      <c r="LV88" s="367"/>
      <c r="LW88" s="367"/>
      <c r="LX88" s="367"/>
      <c r="LY88" s="367"/>
      <c r="LZ88" s="367"/>
      <c r="MA88" s="367"/>
      <c r="MB88" s="367"/>
      <c r="MC88" s="367"/>
      <c r="MD88" s="367"/>
      <c r="ME88" s="367"/>
      <c r="MF88" s="367"/>
      <c r="MG88" s="367"/>
      <c r="MH88" s="367"/>
      <c r="MI88" s="367"/>
      <c r="MJ88" s="367"/>
      <c r="MK88" s="367"/>
      <c r="ML88" s="367"/>
      <c r="MM88" s="367"/>
      <c r="MN88" s="367"/>
      <c r="MO88" s="367"/>
      <c r="MP88" s="367"/>
    </row>
    <row r="89" spans="1:354" x14ac:dyDescent="0.25">
      <c r="G89" s="36"/>
      <c r="H89" s="36"/>
      <c r="I89" s="36"/>
      <c r="J89" s="36"/>
      <c r="K89" s="36"/>
      <c r="L89" s="36"/>
      <c r="M89" s="36"/>
      <c r="N89" s="36"/>
      <c r="O89" s="36"/>
      <c r="AI89" s="36"/>
      <c r="AJ89" s="36"/>
      <c r="AK89" s="36"/>
      <c r="AL89" s="36"/>
      <c r="AM89" s="36"/>
      <c r="AN89" s="36"/>
      <c r="AO89" s="36"/>
      <c r="AP89" s="36"/>
    </row>
  </sheetData>
  <phoneticPr fontId="78"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968"/>
  <sheetViews>
    <sheetView zoomScale="80" zoomScaleNormal="80" workbookViewId="0">
      <pane ySplit="1" topLeftCell="A2" activePane="bottomLeft" state="frozen"/>
      <selection pane="bottomLeft" activeCell="A2" sqref="A2:XFD2"/>
    </sheetView>
  </sheetViews>
  <sheetFormatPr defaultColWidth="11.42578125" defaultRowHeight="15" x14ac:dyDescent="0.25"/>
  <cols>
    <col min="1" max="1" width="10.140625" customWidth="1"/>
    <col min="2" max="2" width="11.140625" customWidth="1"/>
    <col min="3" max="3" width="7.5703125" customWidth="1"/>
    <col min="4" max="4" width="20.140625" customWidth="1"/>
    <col min="5" max="5" width="10.140625" customWidth="1"/>
    <col min="6" max="18" width="9" customWidth="1"/>
    <col min="19" max="25" width="7" customWidth="1"/>
    <col min="26" max="43" width="8.28515625" customWidth="1"/>
  </cols>
  <sheetData>
    <row r="1" spans="1:247" ht="17.25" customHeight="1" x14ac:dyDescent="0.25">
      <c r="A1" s="1" t="s">
        <v>0</v>
      </c>
      <c r="B1" s="368" t="s">
        <v>1</v>
      </c>
      <c r="C1" s="369" t="s">
        <v>2</v>
      </c>
      <c r="D1" s="370" t="s">
        <v>3</v>
      </c>
      <c r="E1" s="268" t="s">
        <v>264</v>
      </c>
      <c r="F1" s="2" t="s">
        <v>4</v>
      </c>
      <c r="G1" s="3">
        <v>121</v>
      </c>
      <c r="H1" s="3">
        <v>122</v>
      </c>
      <c r="I1" s="3">
        <v>123</v>
      </c>
      <c r="J1" s="4">
        <v>124</v>
      </c>
      <c r="K1" s="4">
        <v>125</v>
      </c>
      <c r="L1" s="4">
        <v>126</v>
      </c>
      <c r="M1" s="4">
        <v>127</v>
      </c>
      <c r="N1" s="4">
        <v>128</v>
      </c>
      <c r="O1" s="4">
        <v>129</v>
      </c>
      <c r="P1" s="4">
        <v>130</v>
      </c>
      <c r="Q1" s="4">
        <v>131</v>
      </c>
      <c r="R1" s="4">
        <v>132</v>
      </c>
      <c r="S1" s="4">
        <v>133</v>
      </c>
      <c r="T1" s="4">
        <v>134</v>
      </c>
      <c r="U1" s="4">
        <v>135</v>
      </c>
      <c r="V1" s="4">
        <v>136</v>
      </c>
      <c r="W1" s="4">
        <v>137</v>
      </c>
      <c r="X1" s="5">
        <v>138</v>
      </c>
      <c r="Y1" s="5">
        <v>139</v>
      </c>
      <c r="Z1" s="5">
        <v>140</v>
      </c>
      <c r="AA1" s="5">
        <v>141</v>
      </c>
      <c r="AB1" s="5">
        <v>142</v>
      </c>
      <c r="AC1" s="5">
        <v>143</v>
      </c>
      <c r="AD1" s="5">
        <v>144</v>
      </c>
      <c r="AE1" s="5">
        <v>145</v>
      </c>
      <c r="AF1" s="5">
        <v>146</v>
      </c>
      <c r="AG1" s="5">
        <v>147</v>
      </c>
      <c r="AH1" s="4">
        <v>148</v>
      </c>
      <c r="AI1" s="4">
        <v>149</v>
      </c>
      <c r="AJ1" s="4">
        <v>150</v>
      </c>
      <c r="AK1" s="4">
        <v>151</v>
      </c>
      <c r="AL1" s="4">
        <v>152</v>
      </c>
      <c r="AM1" s="4">
        <v>153</v>
      </c>
      <c r="AN1" s="4">
        <v>154</v>
      </c>
      <c r="AO1" s="4">
        <v>155</v>
      </c>
      <c r="AP1" s="4">
        <v>156</v>
      </c>
      <c r="AQ1" s="4">
        <v>157</v>
      </c>
      <c r="AR1" s="4">
        <v>158</v>
      </c>
      <c r="AS1" s="363">
        <v>159</v>
      </c>
      <c r="AT1" s="363">
        <v>160</v>
      </c>
      <c r="AU1" s="363">
        <v>161</v>
      </c>
      <c r="AV1" s="363">
        <v>162</v>
      </c>
      <c r="AW1" s="363">
        <v>163</v>
      </c>
      <c r="AX1" s="363">
        <v>164</v>
      </c>
      <c r="AY1" s="363">
        <v>165</v>
      </c>
      <c r="AZ1" s="363">
        <v>166</v>
      </c>
      <c r="BA1" s="363">
        <v>167</v>
      </c>
      <c r="BB1" s="363">
        <v>168</v>
      </c>
      <c r="BC1" s="363">
        <v>169</v>
      </c>
      <c r="BD1" s="363">
        <v>170</v>
      </c>
      <c r="BE1" s="363">
        <v>171</v>
      </c>
      <c r="BF1" s="363">
        <v>172</v>
      </c>
      <c r="BG1" s="363">
        <v>173</v>
      </c>
      <c r="BH1" s="363">
        <v>174</v>
      </c>
      <c r="BI1" s="363">
        <v>175</v>
      </c>
      <c r="BJ1" s="363">
        <v>176</v>
      </c>
      <c r="BK1" s="363">
        <v>177</v>
      </c>
      <c r="BL1" s="363">
        <v>178</v>
      </c>
      <c r="BM1" s="363">
        <v>179</v>
      </c>
      <c r="BN1" s="363">
        <v>180</v>
      </c>
      <c r="BO1" s="363">
        <v>181</v>
      </c>
      <c r="BP1" s="363">
        <v>182</v>
      </c>
      <c r="BQ1" s="363">
        <v>183</v>
      </c>
      <c r="BR1" s="363">
        <v>184</v>
      </c>
      <c r="BS1" s="363">
        <v>185</v>
      </c>
      <c r="BT1" s="363">
        <v>186</v>
      </c>
      <c r="BU1" s="363">
        <v>187</v>
      </c>
      <c r="BV1" s="363">
        <v>188</v>
      </c>
      <c r="BW1" s="363">
        <v>189</v>
      </c>
      <c r="BX1" s="363">
        <v>190</v>
      </c>
      <c r="BY1" s="363">
        <v>191</v>
      </c>
      <c r="BZ1" s="363">
        <v>192</v>
      </c>
      <c r="CA1" s="363">
        <v>193</v>
      </c>
      <c r="CB1" s="363">
        <v>194</v>
      </c>
      <c r="CC1" s="363">
        <v>195</v>
      </c>
      <c r="CD1" s="363">
        <v>196</v>
      </c>
      <c r="CE1" s="363">
        <v>197</v>
      </c>
      <c r="CF1" s="363">
        <v>198</v>
      </c>
      <c r="CG1" s="363">
        <v>199</v>
      </c>
      <c r="CH1" s="363">
        <v>200</v>
      </c>
      <c r="CI1" s="363">
        <v>201</v>
      </c>
      <c r="CJ1" s="363">
        <v>202</v>
      </c>
      <c r="CK1" s="363">
        <v>203</v>
      </c>
      <c r="CL1" s="363">
        <v>204</v>
      </c>
      <c r="CM1" s="363">
        <v>205</v>
      </c>
      <c r="CN1" s="363">
        <v>206</v>
      </c>
      <c r="CO1" s="363">
        <v>207</v>
      </c>
      <c r="CP1" s="363">
        <v>208</v>
      </c>
      <c r="CQ1" s="363">
        <v>209</v>
      </c>
      <c r="CR1" s="363">
        <v>210</v>
      </c>
      <c r="CS1" s="363">
        <v>211</v>
      </c>
      <c r="CT1" s="363">
        <v>212</v>
      </c>
      <c r="CU1" s="363">
        <v>213</v>
      </c>
      <c r="CV1" s="363">
        <v>214</v>
      </c>
      <c r="CW1" s="363">
        <v>215</v>
      </c>
      <c r="CX1" s="363">
        <v>216</v>
      </c>
      <c r="CY1" s="363">
        <v>217</v>
      </c>
      <c r="CZ1" s="363">
        <v>218</v>
      </c>
      <c r="DA1" s="363">
        <v>219</v>
      </c>
      <c r="DB1" s="363">
        <v>220</v>
      </c>
      <c r="DC1" s="363">
        <v>221</v>
      </c>
      <c r="DD1" s="363">
        <v>222</v>
      </c>
      <c r="DE1" s="363">
        <v>223</v>
      </c>
      <c r="DF1" s="363">
        <v>224</v>
      </c>
      <c r="DG1" s="363">
        <v>225</v>
      </c>
      <c r="DH1" s="363">
        <v>226</v>
      </c>
      <c r="DI1" s="363">
        <v>227</v>
      </c>
      <c r="DJ1" s="363">
        <v>228</v>
      </c>
      <c r="DK1" s="363">
        <v>229</v>
      </c>
      <c r="DL1" s="363">
        <v>230</v>
      </c>
      <c r="DM1" s="363">
        <v>231</v>
      </c>
      <c r="DN1" s="363">
        <v>232</v>
      </c>
      <c r="DO1" s="363">
        <v>233</v>
      </c>
      <c r="DP1" s="363">
        <v>234</v>
      </c>
      <c r="DQ1" s="363">
        <v>235</v>
      </c>
      <c r="DR1" s="363">
        <v>236</v>
      </c>
      <c r="DS1" s="363">
        <v>237</v>
      </c>
      <c r="DT1" s="363">
        <v>238</v>
      </c>
      <c r="DU1" s="363">
        <v>239</v>
      </c>
      <c r="DV1" s="363">
        <v>240</v>
      </c>
      <c r="DW1" s="363">
        <v>241</v>
      </c>
      <c r="DX1" s="363">
        <v>242</v>
      </c>
      <c r="DY1" s="363">
        <v>243</v>
      </c>
      <c r="DZ1" s="363">
        <v>244</v>
      </c>
      <c r="EA1" s="363">
        <v>245</v>
      </c>
      <c r="EB1" s="363">
        <v>246</v>
      </c>
      <c r="EC1" s="363">
        <v>247</v>
      </c>
      <c r="ED1" s="363">
        <v>248</v>
      </c>
      <c r="EE1" s="363">
        <v>249</v>
      </c>
      <c r="EF1" s="363">
        <v>250</v>
      </c>
      <c r="EG1" s="363">
        <v>251</v>
      </c>
      <c r="EH1" s="363">
        <v>252</v>
      </c>
      <c r="EI1" s="363">
        <v>253</v>
      </c>
      <c r="EJ1" s="363">
        <v>254</v>
      </c>
      <c r="EK1" s="363">
        <v>255</v>
      </c>
      <c r="EL1" s="363">
        <v>256</v>
      </c>
      <c r="EM1" s="363">
        <v>257</v>
      </c>
      <c r="EN1" s="363">
        <v>258</v>
      </c>
      <c r="EO1" s="363">
        <v>259</v>
      </c>
      <c r="EP1" s="363">
        <v>260</v>
      </c>
      <c r="EQ1" s="363">
        <v>261</v>
      </c>
      <c r="ER1" s="363">
        <v>262</v>
      </c>
      <c r="ES1" s="363">
        <v>263</v>
      </c>
      <c r="ET1" s="363">
        <v>264</v>
      </c>
      <c r="EU1" s="363">
        <v>265</v>
      </c>
      <c r="EV1" s="363">
        <v>266</v>
      </c>
      <c r="EW1" s="363">
        <v>267</v>
      </c>
      <c r="EX1" s="363">
        <v>268</v>
      </c>
      <c r="EY1" s="363">
        <v>269</v>
      </c>
      <c r="EZ1" s="363">
        <v>270</v>
      </c>
      <c r="FA1" s="363">
        <v>271</v>
      </c>
      <c r="FB1" s="363">
        <v>272</v>
      </c>
      <c r="FC1" s="363">
        <v>273</v>
      </c>
      <c r="FD1" s="363">
        <v>274</v>
      </c>
      <c r="FE1" s="363">
        <v>275</v>
      </c>
      <c r="FF1" s="363">
        <v>276</v>
      </c>
      <c r="FG1" s="363">
        <v>277</v>
      </c>
      <c r="FH1" s="363">
        <v>278</v>
      </c>
      <c r="FI1" s="363">
        <v>279</v>
      </c>
      <c r="FJ1" s="363">
        <v>280</v>
      </c>
      <c r="FK1" s="363">
        <v>281</v>
      </c>
      <c r="FL1" s="363">
        <v>282</v>
      </c>
      <c r="FM1" s="363">
        <v>283</v>
      </c>
      <c r="FN1" s="363">
        <v>284</v>
      </c>
      <c r="FO1" s="363">
        <v>285</v>
      </c>
      <c r="FP1" s="363">
        <v>286</v>
      </c>
      <c r="FQ1" s="363">
        <v>287</v>
      </c>
      <c r="FR1" s="363">
        <v>288</v>
      </c>
      <c r="FS1" s="363">
        <v>289</v>
      </c>
      <c r="FT1" s="363">
        <v>290</v>
      </c>
      <c r="FU1" s="363">
        <v>291</v>
      </c>
      <c r="FV1" s="363">
        <v>292</v>
      </c>
      <c r="FW1" s="363">
        <v>293</v>
      </c>
      <c r="FX1" s="363">
        <v>294</v>
      </c>
      <c r="FY1" s="363">
        <v>295</v>
      </c>
      <c r="FZ1" s="363">
        <v>296</v>
      </c>
      <c r="GA1" s="363">
        <v>297</v>
      </c>
      <c r="GB1" s="363">
        <v>298</v>
      </c>
      <c r="GC1" s="363">
        <v>299</v>
      </c>
      <c r="GD1" s="363">
        <v>300</v>
      </c>
      <c r="GE1" s="363">
        <v>301</v>
      </c>
      <c r="GF1" s="363">
        <v>302</v>
      </c>
      <c r="GG1" s="363">
        <v>303</v>
      </c>
      <c r="GH1" s="363">
        <v>304</v>
      </c>
      <c r="GI1" s="363">
        <v>305</v>
      </c>
      <c r="GJ1" s="363">
        <v>306</v>
      </c>
      <c r="GK1" s="363">
        <v>307</v>
      </c>
      <c r="GL1" s="363">
        <v>308</v>
      </c>
      <c r="GM1" s="363">
        <v>309</v>
      </c>
      <c r="GN1" s="363">
        <v>310</v>
      </c>
      <c r="GO1" s="363">
        <v>311</v>
      </c>
      <c r="GP1" s="363">
        <v>312</v>
      </c>
      <c r="GQ1" s="363">
        <v>313</v>
      </c>
      <c r="GR1" s="363">
        <v>314</v>
      </c>
      <c r="GS1" s="363">
        <v>315</v>
      </c>
      <c r="GT1" s="363">
        <v>316</v>
      </c>
      <c r="GU1" s="363">
        <v>317</v>
      </c>
      <c r="GV1" s="363">
        <v>318</v>
      </c>
      <c r="GW1" s="363">
        <v>319</v>
      </c>
      <c r="GX1" s="363">
        <v>320</v>
      </c>
      <c r="GY1" s="363">
        <v>321</v>
      </c>
      <c r="GZ1" s="363">
        <v>322</v>
      </c>
      <c r="HA1" s="363">
        <v>323</v>
      </c>
      <c r="HB1" s="363">
        <v>324</v>
      </c>
      <c r="HC1" s="363">
        <v>325</v>
      </c>
      <c r="HD1" s="363">
        <v>326</v>
      </c>
      <c r="HE1" s="363">
        <v>327</v>
      </c>
      <c r="HF1" s="363">
        <v>328</v>
      </c>
      <c r="HG1" s="363">
        <v>329</v>
      </c>
      <c r="HH1" s="363">
        <v>330</v>
      </c>
      <c r="HI1" s="363">
        <v>331</v>
      </c>
      <c r="HJ1" s="363">
        <v>332</v>
      </c>
      <c r="HK1" s="363">
        <v>333</v>
      </c>
      <c r="HL1" s="363">
        <v>334</v>
      </c>
      <c r="HM1" s="363">
        <v>335</v>
      </c>
      <c r="HN1" s="363">
        <v>336</v>
      </c>
      <c r="HO1" s="363">
        <v>337</v>
      </c>
      <c r="HP1" s="363">
        <v>338</v>
      </c>
      <c r="HQ1" s="363">
        <v>339</v>
      </c>
      <c r="HR1" s="363">
        <v>340</v>
      </c>
      <c r="HS1" s="363">
        <v>341</v>
      </c>
      <c r="HT1" s="363">
        <v>342</v>
      </c>
      <c r="HU1" s="363">
        <v>343</v>
      </c>
      <c r="HV1" s="363">
        <v>344</v>
      </c>
      <c r="HW1" s="363">
        <v>345</v>
      </c>
      <c r="HX1" s="363">
        <v>346</v>
      </c>
      <c r="HY1" s="363">
        <v>347</v>
      </c>
      <c r="HZ1" s="363">
        <v>348</v>
      </c>
      <c r="IA1" s="363">
        <v>349</v>
      </c>
      <c r="IB1" s="363">
        <v>350</v>
      </c>
      <c r="IC1" s="363">
        <v>351</v>
      </c>
      <c r="ID1" s="363">
        <v>352</v>
      </c>
      <c r="IE1" s="363">
        <v>353</v>
      </c>
      <c r="IF1" s="363">
        <v>354</v>
      </c>
      <c r="IG1" s="363">
        <v>355</v>
      </c>
      <c r="IH1" s="363">
        <v>356</v>
      </c>
      <c r="II1" s="363">
        <v>357</v>
      </c>
      <c r="IJ1" s="363">
        <v>358</v>
      </c>
      <c r="IK1" s="363">
        <v>359</v>
      </c>
      <c r="IL1" s="363">
        <v>360</v>
      </c>
      <c r="IM1" s="363">
        <v>361</v>
      </c>
    </row>
    <row r="2" spans="1:247" ht="13.5" customHeight="1" x14ac:dyDescent="0.25">
      <c r="A2" s="371" t="s">
        <v>1307</v>
      </c>
      <c r="B2" s="371"/>
      <c r="C2" s="371" t="s">
        <v>5</v>
      </c>
      <c r="D2" s="372"/>
      <c r="E2" s="372" t="s">
        <v>265</v>
      </c>
      <c r="F2" s="371"/>
      <c r="G2" s="371"/>
      <c r="H2" s="371"/>
      <c r="I2" s="371"/>
      <c r="J2" s="371"/>
      <c r="K2" s="371"/>
      <c r="L2" s="371"/>
      <c r="M2" s="371"/>
      <c r="N2" s="371"/>
      <c r="O2" s="371"/>
      <c r="P2" s="373"/>
      <c r="Q2" s="374"/>
      <c r="R2" s="375"/>
      <c r="S2" s="375"/>
      <c r="T2" s="375"/>
      <c r="U2" s="375"/>
      <c r="V2" s="375"/>
      <c r="W2" s="375"/>
      <c r="X2" s="375"/>
      <c r="Y2" s="376"/>
      <c r="Z2" s="376"/>
      <c r="AA2" s="376"/>
      <c r="AB2" s="376"/>
      <c r="AC2" s="376"/>
      <c r="AD2" s="376"/>
      <c r="AE2" s="376"/>
      <c r="AF2" s="376"/>
      <c r="AG2" s="373"/>
      <c r="AH2" s="373"/>
      <c r="AI2" s="373"/>
      <c r="AJ2" s="373"/>
      <c r="AK2" s="373"/>
      <c r="AL2" s="373"/>
      <c r="AM2" s="373"/>
      <c r="AN2" s="373"/>
      <c r="AO2" s="373"/>
      <c r="AP2" s="373"/>
      <c r="AQ2" s="373"/>
      <c r="AR2" s="377"/>
      <c r="AS2" s="377"/>
      <c r="AT2" s="377"/>
      <c r="AU2" s="377"/>
      <c r="AV2" s="377"/>
      <c r="AW2" s="377"/>
      <c r="AX2" s="377"/>
      <c r="AY2" s="377"/>
      <c r="AZ2" s="377"/>
      <c r="BA2" s="377"/>
      <c r="BB2" s="377"/>
      <c r="BC2" s="377"/>
      <c r="BD2" s="377"/>
      <c r="BE2" s="377"/>
      <c r="BF2" s="377"/>
      <c r="BG2" s="377"/>
      <c r="BH2" s="377"/>
      <c r="BI2" s="377"/>
      <c r="BJ2" s="377"/>
      <c r="BK2" s="377"/>
      <c r="BL2" s="377"/>
      <c r="BM2" s="377"/>
      <c r="BN2" s="377"/>
      <c r="BO2" s="377"/>
      <c r="BP2" s="377"/>
      <c r="BQ2" s="377"/>
      <c r="BR2" s="377"/>
      <c r="BS2" s="377"/>
      <c r="BT2" s="377"/>
      <c r="BU2" s="377"/>
      <c r="BV2" s="377"/>
      <c r="BW2" s="377"/>
      <c r="BX2" s="377"/>
      <c r="BY2" s="377"/>
      <c r="BZ2" s="377"/>
      <c r="CA2" s="377"/>
      <c r="CB2" s="377"/>
      <c r="CC2" s="377"/>
      <c r="CD2" s="377"/>
      <c r="CE2" s="377"/>
      <c r="CF2" s="377"/>
      <c r="CG2" s="377"/>
      <c r="CH2" s="377"/>
      <c r="CI2" s="377"/>
      <c r="CJ2" s="377"/>
      <c r="CK2" s="377"/>
      <c r="CL2" s="377"/>
      <c r="CM2" s="377"/>
      <c r="CN2" s="377"/>
      <c r="CO2" s="377"/>
      <c r="CP2" s="377"/>
      <c r="CQ2" s="377"/>
      <c r="CR2" s="377"/>
      <c r="CS2" s="377"/>
      <c r="CT2" s="377"/>
      <c r="CU2" s="377"/>
      <c r="CV2" s="377"/>
      <c r="CW2" s="377"/>
      <c r="CX2" s="377"/>
      <c r="CY2" s="377"/>
      <c r="CZ2" s="377"/>
      <c r="DA2" s="377"/>
      <c r="DB2" s="377"/>
      <c r="DC2" s="377"/>
      <c r="DD2" s="377"/>
      <c r="DE2" s="377"/>
      <c r="DF2" s="377"/>
      <c r="DG2" s="377"/>
      <c r="DH2" s="377"/>
      <c r="DI2" s="377"/>
      <c r="DJ2" s="377"/>
      <c r="DK2" s="377"/>
      <c r="DL2" s="377"/>
      <c r="DM2" s="377"/>
      <c r="DN2" s="377"/>
      <c r="DO2" s="377"/>
      <c r="DP2" s="377"/>
      <c r="DQ2" s="377"/>
      <c r="DR2" s="377"/>
      <c r="DS2" s="377"/>
      <c r="DT2" s="377"/>
      <c r="DU2" s="377"/>
      <c r="DV2" s="377"/>
      <c r="DW2" s="377"/>
      <c r="DX2" s="377"/>
      <c r="DY2" s="377"/>
      <c r="DZ2" s="377"/>
      <c r="EA2" s="377"/>
      <c r="EB2" s="377"/>
      <c r="EC2" s="377"/>
      <c r="ED2" s="377"/>
      <c r="EE2" s="377"/>
      <c r="EF2" s="377"/>
      <c r="EG2" s="377"/>
      <c r="EH2" s="377"/>
      <c r="EI2" s="377"/>
      <c r="EJ2" s="377"/>
      <c r="EK2" s="377"/>
      <c r="EL2" s="377"/>
      <c r="EM2" s="377"/>
      <c r="EN2" s="377"/>
      <c r="EO2" s="377"/>
      <c r="EP2" s="377"/>
      <c r="EQ2" s="377"/>
      <c r="ER2" s="377"/>
      <c r="ES2" s="377"/>
      <c r="ET2" s="377"/>
      <c r="EU2" s="377"/>
      <c r="EV2" s="377"/>
      <c r="EW2" s="377"/>
      <c r="EX2" s="377"/>
      <c r="EY2" s="377"/>
      <c r="EZ2" s="377"/>
      <c r="FA2" s="377"/>
      <c r="FB2" s="377"/>
      <c r="FC2" s="377"/>
      <c r="FD2" s="377"/>
      <c r="FE2" s="377"/>
      <c r="FF2" s="377"/>
      <c r="FG2" s="377"/>
      <c r="FH2" s="377"/>
      <c r="FI2" s="377"/>
      <c r="FJ2" s="377"/>
      <c r="FK2" s="377"/>
      <c r="FL2" s="377"/>
      <c r="FM2" s="377"/>
      <c r="FN2" s="377"/>
      <c r="FO2" s="377"/>
      <c r="FP2" s="377"/>
      <c r="FQ2" s="377"/>
      <c r="FR2" s="377"/>
      <c r="FS2" s="377"/>
      <c r="FT2" s="377"/>
      <c r="FU2" s="377"/>
      <c r="FV2" s="377"/>
      <c r="FW2" s="377"/>
      <c r="FX2" s="377"/>
      <c r="FY2" s="377"/>
      <c r="FZ2" s="377"/>
      <c r="GA2" s="377"/>
      <c r="GB2" s="377"/>
      <c r="GC2" s="377"/>
      <c r="GD2" s="377"/>
      <c r="GE2" s="377"/>
      <c r="GF2" s="377"/>
      <c r="GG2" s="377"/>
      <c r="GH2" s="377"/>
      <c r="GI2" s="377"/>
      <c r="GJ2" s="377"/>
      <c r="GK2" s="377"/>
      <c r="GL2" s="377"/>
      <c r="GM2" s="377"/>
      <c r="GN2" s="377"/>
      <c r="GO2" s="377"/>
      <c r="GP2" s="377"/>
      <c r="GQ2" s="377"/>
      <c r="GR2" s="377"/>
      <c r="GS2" s="377"/>
      <c r="GT2" s="377"/>
      <c r="GU2" s="377"/>
      <c r="GV2" s="377"/>
      <c r="GW2" s="377"/>
      <c r="GX2" s="377"/>
      <c r="GY2" s="377"/>
      <c r="GZ2" s="377"/>
      <c r="HA2" s="377"/>
      <c r="HB2" s="377"/>
      <c r="HC2" s="377"/>
      <c r="HD2" s="377"/>
      <c r="HE2" s="377"/>
      <c r="HF2" s="377"/>
      <c r="HG2" s="377"/>
      <c r="HH2" s="377"/>
      <c r="HI2" s="377"/>
      <c r="HJ2" s="377"/>
      <c r="HK2" s="377"/>
      <c r="HL2" s="377"/>
      <c r="HM2" s="377"/>
      <c r="HN2" s="377"/>
      <c r="HO2" s="377"/>
      <c r="HP2" s="377"/>
      <c r="HQ2" s="377"/>
      <c r="HR2" s="377"/>
      <c r="HS2" s="377"/>
      <c r="HT2" s="377"/>
      <c r="HU2" s="377"/>
      <c r="HV2" s="377"/>
      <c r="HW2" s="377"/>
      <c r="HX2" s="377"/>
      <c r="HY2" s="377"/>
      <c r="HZ2" s="377"/>
      <c r="IA2" s="377"/>
      <c r="IB2" s="377"/>
      <c r="IC2" s="377"/>
      <c r="ID2" s="377"/>
      <c r="IE2" s="377"/>
      <c r="IF2" s="377"/>
      <c r="IG2" s="377"/>
      <c r="IH2" s="377"/>
      <c r="II2" s="377"/>
      <c r="IJ2" s="377"/>
      <c r="IK2" s="377"/>
      <c r="IL2" s="377"/>
      <c r="IM2" s="377"/>
    </row>
    <row r="3" spans="1:247" ht="12.75" customHeight="1" x14ac:dyDescent="0.25">
      <c r="A3" s="371" t="s">
        <v>1393</v>
      </c>
      <c r="B3" s="371"/>
      <c r="C3" s="371" t="s">
        <v>5</v>
      </c>
      <c r="D3" s="372" t="s">
        <v>266</v>
      </c>
      <c r="E3" s="372" t="s">
        <v>265</v>
      </c>
      <c r="F3" s="371"/>
      <c r="G3" s="371"/>
      <c r="H3" s="371"/>
      <c r="I3" s="371"/>
      <c r="J3" s="371"/>
      <c r="K3" s="371"/>
      <c r="L3" s="371"/>
      <c r="M3" s="371"/>
      <c r="N3" s="371"/>
      <c r="O3" s="371"/>
      <c r="P3" s="373"/>
      <c r="Q3" s="374"/>
      <c r="R3" s="375"/>
      <c r="S3" s="375"/>
      <c r="T3" s="375"/>
      <c r="U3" s="375"/>
      <c r="V3" s="375"/>
      <c r="W3" s="375"/>
      <c r="X3" s="375"/>
      <c r="Y3" s="376"/>
      <c r="Z3" s="376"/>
      <c r="AA3" s="376"/>
      <c r="AB3" s="376"/>
      <c r="AC3" s="376"/>
      <c r="AD3" s="376"/>
      <c r="AE3" s="376"/>
      <c r="AF3" s="376"/>
      <c r="AG3" s="373"/>
      <c r="AH3" s="373"/>
      <c r="AI3" s="373"/>
      <c r="AJ3" s="373"/>
      <c r="AK3" s="373"/>
      <c r="AL3" s="373"/>
      <c r="AM3" s="373"/>
      <c r="AN3" s="373"/>
      <c r="AO3" s="373"/>
      <c r="AP3" s="373"/>
      <c r="AQ3" s="373"/>
      <c r="AR3" s="377"/>
      <c r="AS3" s="377"/>
      <c r="AT3" s="377"/>
      <c r="AU3" s="377"/>
      <c r="AV3" s="377"/>
      <c r="AW3" s="377"/>
      <c r="AX3" s="377"/>
      <c r="AY3" s="377"/>
      <c r="AZ3" s="377"/>
      <c r="BA3" s="377"/>
      <c r="BB3" s="377"/>
      <c r="BC3" s="377"/>
      <c r="BD3" s="377"/>
      <c r="BE3" s="377"/>
      <c r="BF3" s="377"/>
      <c r="BG3" s="377"/>
      <c r="BH3" s="377"/>
      <c r="BI3" s="377"/>
      <c r="BJ3" s="377"/>
      <c r="BK3" s="377"/>
      <c r="BL3" s="377"/>
      <c r="BM3" s="377"/>
      <c r="BN3" s="377"/>
      <c r="BO3" s="377"/>
      <c r="BP3" s="377"/>
      <c r="BQ3" s="377"/>
      <c r="BR3" s="377"/>
      <c r="BS3" s="377"/>
      <c r="BT3" s="377"/>
      <c r="BU3" s="377"/>
      <c r="BV3" s="377"/>
      <c r="BW3" s="377"/>
      <c r="BX3" s="377"/>
      <c r="BY3" s="377"/>
      <c r="BZ3" s="377"/>
      <c r="CA3" s="377"/>
      <c r="CB3" s="377"/>
      <c r="CC3" s="377"/>
      <c r="CD3" s="377"/>
      <c r="CE3" s="377"/>
      <c r="CF3" s="377"/>
      <c r="CG3" s="377"/>
      <c r="CH3" s="377"/>
      <c r="CI3" s="377"/>
      <c r="CJ3" s="377"/>
      <c r="CK3" s="377"/>
      <c r="CL3" s="377"/>
      <c r="CM3" s="377"/>
      <c r="CN3" s="377"/>
      <c r="CO3" s="377"/>
      <c r="CP3" s="377"/>
      <c r="CQ3" s="377"/>
      <c r="CR3" s="377"/>
      <c r="CS3" s="377"/>
      <c r="CT3" s="377"/>
      <c r="CU3" s="377"/>
      <c r="CV3" s="377"/>
      <c r="CW3" s="377"/>
      <c r="CX3" s="377"/>
      <c r="CY3" s="377"/>
      <c r="CZ3" s="377"/>
      <c r="DA3" s="377"/>
      <c r="DB3" s="377"/>
      <c r="DC3" s="377"/>
      <c r="DD3" s="377"/>
      <c r="DE3" s="377"/>
      <c r="DF3" s="377"/>
      <c r="DG3" s="377"/>
      <c r="DH3" s="377"/>
      <c r="DI3" s="377"/>
      <c r="DJ3" s="377"/>
      <c r="DK3" s="377"/>
      <c r="DL3" s="377"/>
      <c r="DM3" s="377"/>
      <c r="DN3" s="377"/>
      <c r="DO3" s="377"/>
      <c r="DP3" s="377"/>
      <c r="DQ3" s="377"/>
      <c r="DR3" s="377"/>
      <c r="DS3" s="377"/>
      <c r="DT3" s="377"/>
      <c r="DU3" s="377"/>
      <c r="DV3" s="377"/>
      <c r="DW3" s="377"/>
      <c r="DX3" s="377"/>
      <c r="DY3" s="377"/>
      <c r="DZ3" s="377"/>
      <c r="EA3" s="377"/>
      <c r="EB3" s="377"/>
      <c r="EC3" s="377"/>
      <c r="ED3" s="377"/>
      <c r="EE3" s="377"/>
      <c r="EF3" s="377"/>
      <c r="EG3" s="377"/>
      <c r="EH3" s="377"/>
      <c r="EI3" s="377"/>
      <c r="EJ3" s="377"/>
      <c r="EK3" s="377"/>
      <c r="EL3" s="377"/>
      <c r="EM3" s="377"/>
      <c r="EN3" s="377"/>
      <c r="EO3" s="377"/>
      <c r="EP3" s="377"/>
      <c r="EQ3" s="377"/>
      <c r="ER3" s="377"/>
      <c r="ES3" s="377"/>
      <c r="ET3" s="377"/>
      <c r="EU3" s="377"/>
      <c r="EV3" s="377"/>
      <c r="EW3" s="377"/>
      <c r="EX3" s="377"/>
      <c r="EY3" s="377"/>
      <c r="EZ3" s="377"/>
      <c r="FA3" s="377"/>
      <c r="FB3" s="377"/>
      <c r="FC3" s="377"/>
      <c r="FD3" s="377"/>
      <c r="FE3" s="377"/>
      <c r="FF3" s="377"/>
      <c r="FG3" s="377"/>
      <c r="FH3" s="377"/>
      <c r="FI3" s="377"/>
      <c r="FJ3" s="377"/>
      <c r="FK3" s="377"/>
      <c r="FL3" s="377"/>
      <c r="FM3" s="377"/>
      <c r="FN3" s="377"/>
      <c r="FO3" s="377"/>
      <c r="FP3" s="377"/>
      <c r="FQ3" s="377"/>
      <c r="FR3" s="377"/>
      <c r="FS3" s="377"/>
      <c r="FT3" s="377"/>
      <c r="FU3" s="377"/>
      <c r="FV3" s="377"/>
      <c r="FW3" s="377"/>
      <c r="FX3" s="377"/>
      <c r="FY3" s="377"/>
      <c r="FZ3" s="377"/>
      <c r="GA3" s="377"/>
      <c r="GB3" s="377"/>
      <c r="GC3" s="377"/>
      <c r="GD3" s="377"/>
      <c r="GE3" s="377"/>
      <c r="GF3" s="377"/>
      <c r="GG3" s="377"/>
      <c r="GH3" s="377"/>
      <c r="GI3" s="377"/>
      <c r="GJ3" s="377"/>
      <c r="GK3" s="377"/>
      <c r="GL3" s="377"/>
      <c r="GM3" s="377"/>
      <c r="GN3" s="377"/>
      <c r="GO3" s="377"/>
      <c r="GP3" s="377"/>
      <c r="GQ3" s="377"/>
      <c r="GR3" s="377"/>
      <c r="GS3" s="377"/>
      <c r="GT3" s="377"/>
      <c r="GU3" s="377"/>
      <c r="GV3" s="377"/>
      <c r="GW3" s="377"/>
      <c r="GX3" s="377"/>
      <c r="GY3" s="377"/>
      <c r="GZ3" s="377"/>
      <c r="HA3" s="377"/>
      <c r="HB3" s="377"/>
      <c r="HC3" s="377"/>
      <c r="HD3" s="377"/>
      <c r="HE3" s="377"/>
      <c r="HF3" s="377"/>
      <c r="HG3" s="377"/>
      <c r="HH3" s="377"/>
      <c r="HI3" s="377"/>
      <c r="HJ3" s="377"/>
      <c r="HK3" s="377"/>
      <c r="HL3" s="377"/>
      <c r="HM3" s="377"/>
      <c r="HN3" s="377"/>
      <c r="HO3" s="377"/>
      <c r="HP3" s="377"/>
      <c r="HQ3" s="377"/>
      <c r="HR3" s="377"/>
      <c r="HS3" s="377"/>
      <c r="HT3" s="377"/>
      <c r="HU3" s="377"/>
      <c r="HV3" s="377"/>
      <c r="HW3" s="377"/>
      <c r="HX3" s="377"/>
      <c r="HY3" s="377"/>
      <c r="HZ3" s="377"/>
      <c r="IA3" s="377"/>
      <c r="IB3" s="377"/>
      <c r="IC3" s="377"/>
      <c r="ID3" s="377"/>
      <c r="IE3" s="377"/>
      <c r="IF3" s="377"/>
      <c r="IG3" s="377"/>
      <c r="IH3" s="377"/>
      <c r="II3" s="377"/>
      <c r="IJ3" s="377"/>
      <c r="IK3" s="377"/>
      <c r="IL3" s="377"/>
      <c r="IM3" s="377"/>
    </row>
    <row r="4" spans="1:247" ht="12.75" customHeight="1" x14ac:dyDescent="0.25">
      <c r="A4" s="371" t="s">
        <v>1394</v>
      </c>
      <c r="B4" s="371"/>
      <c r="C4" s="371" t="s">
        <v>5</v>
      </c>
      <c r="D4" s="372" t="s">
        <v>266</v>
      </c>
      <c r="E4" s="372" t="s">
        <v>265</v>
      </c>
      <c r="F4" s="371"/>
      <c r="G4" s="371"/>
      <c r="H4" s="371"/>
      <c r="I4" s="371"/>
      <c r="J4" s="371"/>
      <c r="K4" s="371"/>
      <c r="L4" s="371"/>
      <c r="M4" s="371"/>
      <c r="N4" s="371"/>
      <c r="O4" s="371"/>
      <c r="P4" s="373"/>
      <c r="Q4" s="374"/>
      <c r="R4" s="375"/>
      <c r="S4" s="375"/>
      <c r="T4" s="375"/>
      <c r="U4" s="375"/>
      <c r="V4" s="375"/>
      <c r="W4" s="375"/>
      <c r="X4" s="375"/>
      <c r="Y4" s="376"/>
      <c r="Z4" s="376"/>
      <c r="AA4" s="376"/>
      <c r="AB4" s="376"/>
      <c r="AC4" s="376"/>
      <c r="AD4" s="376"/>
      <c r="AE4" s="376"/>
      <c r="AF4" s="376"/>
      <c r="AG4" s="373"/>
      <c r="AH4" s="373"/>
      <c r="AI4" s="373"/>
      <c r="AJ4" s="373"/>
      <c r="AK4" s="373"/>
      <c r="AL4" s="373"/>
      <c r="AM4" s="373"/>
      <c r="AN4" s="373"/>
      <c r="AO4" s="373"/>
      <c r="AP4" s="373"/>
      <c r="AQ4" s="373"/>
      <c r="AR4" s="377"/>
      <c r="AS4" s="377"/>
      <c r="AT4" s="377"/>
      <c r="AU4" s="377"/>
      <c r="AV4" s="377"/>
      <c r="AW4" s="377"/>
      <c r="AX4" s="377"/>
      <c r="AY4" s="377"/>
      <c r="AZ4" s="377"/>
      <c r="BA4" s="377"/>
      <c r="BB4" s="377"/>
      <c r="BC4" s="377"/>
      <c r="BD4" s="377"/>
      <c r="BE4" s="377"/>
      <c r="BF4" s="377"/>
      <c r="BG4" s="377"/>
      <c r="BH4" s="377"/>
      <c r="BI4" s="377"/>
      <c r="BJ4" s="377"/>
      <c r="BK4" s="377"/>
      <c r="BL4" s="377"/>
      <c r="BM4" s="377"/>
      <c r="BN4" s="377"/>
      <c r="BO4" s="377"/>
      <c r="BP4" s="377"/>
      <c r="BQ4" s="377"/>
      <c r="BR4" s="377"/>
      <c r="BS4" s="377"/>
      <c r="BT4" s="377"/>
      <c r="BU4" s="377"/>
      <c r="BV4" s="377"/>
      <c r="BW4" s="377"/>
      <c r="BX4" s="377"/>
      <c r="BY4" s="377"/>
      <c r="BZ4" s="377"/>
      <c r="CA4" s="377"/>
      <c r="CB4" s="377"/>
      <c r="CC4" s="377"/>
      <c r="CD4" s="377"/>
      <c r="CE4" s="377"/>
      <c r="CF4" s="377"/>
      <c r="CG4" s="377"/>
      <c r="CH4" s="377"/>
      <c r="CI4" s="377"/>
      <c r="CJ4" s="377"/>
      <c r="CK4" s="377"/>
      <c r="CL4" s="377"/>
      <c r="CM4" s="377"/>
      <c r="CN4" s="377"/>
      <c r="CO4" s="377"/>
      <c r="CP4" s="377"/>
      <c r="CQ4" s="377"/>
      <c r="CR4" s="377"/>
      <c r="CS4" s="377"/>
      <c r="CT4" s="377"/>
      <c r="CU4" s="377"/>
      <c r="CV4" s="377"/>
      <c r="CW4" s="377"/>
      <c r="CX4" s="377"/>
      <c r="CY4" s="377"/>
      <c r="CZ4" s="377"/>
      <c r="DA4" s="377"/>
      <c r="DB4" s="377"/>
      <c r="DC4" s="377"/>
      <c r="DD4" s="377"/>
      <c r="DE4" s="377"/>
      <c r="DF4" s="377"/>
      <c r="DG4" s="377"/>
      <c r="DH4" s="377"/>
      <c r="DI4" s="377"/>
      <c r="DJ4" s="377"/>
      <c r="DK4" s="377"/>
      <c r="DL4" s="377"/>
      <c r="DM4" s="377"/>
      <c r="DN4" s="377"/>
      <c r="DO4" s="377"/>
      <c r="DP4" s="377"/>
      <c r="DQ4" s="377"/>
      <c r="DR4" s="377"/>
      <c r="DS4" s="377"/>
      <c r="DT4" s="377"/>
      <c r="DU4" s="377"/>
      <c r="DV4" s="377"/>
      <c r="DW4" s="377"/>
      <c r="DX4" s="377"/>
      <c r="DY4" s="377"/>
      <c r="DZ4" s="377"/>
      <c r="EA4" s="377"/>
      <c r="EB4" s="377"/>
      <c r="EC4" s="377"/>
      <c r="ED4" s="377"/>
      <c r="EE4" s="377"/>
      <c r="EF4" s="377"/>
      <c r="EG4" s="377"/>
      <c r="EH4" s="377"/>
      <c r="EI4" s="377"/>
      <c r="EJ4" s="377"/>
      <c r="EK4" s="377"/>
      <c r="EL4" s="377"/>
      <c r="EM4" s="377"/>
      <c r="EN4" s="377"/>
      <c r="EO4" s="377"/>
      <c r="EP4" s="377"/>
      <c r="EQ4" s="377"/>
      <c r="ER4" s="377"/>
      <c r="ES4" s="377"/>
      <c r="ET4" s="377"/>
      <c r="EU4" s="377"/>
      <c r="EV4" s="377"/>
      <c r="EW4" s="377"/>
      <c r="EX4" s="377"/>
      <c r="EY4" s="377"/>
      <c r="EZ4" s="377"/>
      <c r="FA4" s="377"/>
      <c r="FB4" s="377"/>
      <c r="FC4" s="377"/>
      <c r="FD4" s="377"/>
      <c r="FE4" s="377"/>
      <c r="FF4" s="377"/>
      <c r="FG4" s="377"/>
      <c r="FH4" s="377"/>
      <c r="FI4" s="377"/>
      <c r="FJ4" s="377"/>
      <c r="FK4" s="377"/>
      <c r="FL4" s="377"/>
      <c r="FM4" s="377"/>
      <c r="FN4" s="377"/>
      <c r="FO4" s="377"/>
      <c r="FP4" s="377"/>
      <c r="FQ4" s="377"/>
      <c r="FR4" s="377"/>
      <c r="FS4" s="377"/>
      <c r="FT4" s="377"/>
      <c r="FU4" s="377"/>
      <c r="FV4" s="377"/>
      <c r="FW4" s="377"/>
      <c r="FX4" s="377"/>
      <c r="FY4" s="377"/>
      <c r="FZ4" s="377"/>
      <c r="GA4" s="377"/>
      <c r="GB4" s="377"/>
      <c r="GC4" s="377"/>
      <c r="GD4" s="377"/>
      <c r="GE4" s="377"/>
      <c r="GF4" s="377"/>
      <c r="GG4" s="377"/>
      <c r="GH4" s="377"/>
      <c r="GI4" s="377"/>
      <c r="GJ4" s="377"/>
      <c r="GK4" s="377"/>
      <c r="GL4" s="377"/>
      <c r="GM4" s="377"/>
      <c r="GN4" s="377"/>
      <c r="GO4" s="377"/>
      <c r="GP4" s="377"/>
      <c r="GQ4" s="377"/>
      <c r="GR4" s="377"/>
      <c r="GS4" s="377"/>
      <c r="GT4" s="377"/>
      <c r="GU4" s="377"/>
      <c r="GV4" s="377"/>
      <c r="GW4" s="377"/>
      <c r="GX4" s="377"/>
      <c r="GY4" s="377"/>
      <c r="GZ4" s="377"/>
      <c r="HA4" s="377"/>
      <c r="HB4" s="377"/>
      <c r="HC4" s="377"/>
      <c r="HD4" s="377"/>
      <c r="HE4" s="377"/>
      <c r="HF4" s="377"/>
      <c r="HG4" s="377"/>
      <c r="HH4" s="377"/>
      <c r="HI4" s="377"/>
      <c r="HJ4" s="377"/>
      <c r="HK4" s="377"/>
      <c r="HL4" s="377"/>
      <c r="HM4" s="377"/>
      <c r="HN4" s="377"/>
      <c r="HO4" s="377"/>
      <c r="HP4" s="377"/>
      <c r="HQ4" s="377"/>
      <c r="HR4" s="377"/>
      <c r="HS4" s="377"/>
      <c r="HT4" s="377"/>
      <c r="HU4" s="377"/>
      <c r="HV4" s="377"/>
      <c r="HW4" s="377"/>
      <c r="HX4" s="377"/>
      <c r="HY4" s="377"/>
      <c r="HZ4" s="377"/>
      <c r="IA4" s="377"/>
      <c r="IB4" s="377"/>
      <c r="IC4" s="377"/>
      <c r="ID4" s="377"/>
      <c r="IE4" s="377"/>
      <c r="IF4" s="377"/>
      <c r="IG4" s="377"/>
      <c r="IH4" s="377"/>
      <c r="II4" s="377"/>
      <c r="IJ4" s="377"/>
      <c r="IK4" s="377"/>
      <c r="IL4" s="377"/>
      <c r="IM4" s="377"/>
    </row>
    <row r="5" spans="1:247" ht="12.75" customHeight="1" x14ac:dyDescent="0.25">
      <c r="A5" s="371" t="s">
        <v>1395</v>
      </c>
      <c r="B5" s="371"/>
      <c r="C5" s="371" t="s">
        <v>5</v>
      </c>
      <c r="D5" s="372" t="s">
        <v>267</v>
      </c>
      <c r="E5" s="372" t="s">
        <v>265</v>
      </c>
      <c r="F5" s="371"/>
      <c r="G5" s="371"/>
      <c r="H5" s="371"/>
      <c r="I5" s="371"/>
      <c r="J5" s="371"/>
      <c r="K5" s="371"/>
      <c r="L5" s="371"/>
      <c r="M5" s="371"/>
      <c r="N5" s="371"/>
      <c r="O5" s="371"/>
      <c r="P5" s="373"/>
      <c r="Q5" s="374"/>
      <c r="R5" s="375"/>
      <c r="S5" s="375"/>
      <c r="T5" s="375"/>
      <c r="U5" s="375"/>
      <c r="V5" s="375"/>
      <c r="W5" s="375"/>
      <c r="X5" s="375"/>
      <c r="Y5" s="376"/>
      <c r="Z5" s="376"/>
      <c r="AA5" s="376"/>
      <c r="AB5" s="376"/>
      <c r="AC5" s="376"/>
      <c r="AD5" s="376"/>
      <c r="AE5" s="376"/>
      <c r="AF5" s="376"/>
      <c r="AG5" s="373"/>
      <c r="AH5" s="373"/>
      <c r="AI5" s="373"/>
      <c r="AJ5" s="373"/>
      <c r="AK5" s="373"/>
      <c r="AL5" s="373"/>
      <c r="AM5" s="373"/>
      <c r="AN5" s="373"/>
      <c r="AO5" s="373"/>
      <c r="AP5" s="373"/>
      <c r="AQ5" s="373"/>
      <c r="AR5" s="377"/>
      <c r="AS5" s="377"/>
      <c r="AT5" s="377"/>
      <c r="AU5" s="377"/>
      <c r="AV5" s="377"/>
      <c r="AW5" s="377"/>
      <c r="AX5" s="377"/>
      <c r="AY5" s="377"/>
      <c r="AZ5" s="377"/>
      <c r="BA5" s="377"/>
      <c r="BB5" s="377"/>
      <c r="BC5" s="377"/>
      <c r="BD5" s="377"/>
      <c r="BE5" s="377"/>
      <c r="BF5" s="377"/>
      <c r="BG5" s="377"/>
      <c r="BH5" s="377"/>
      <c r="BI5" s="377"/>
      <c r="BJ5" s="377"/>
      <c r="BK5" s="377"/>
      <c r="BL5" s="377"/>
      <c r="BM5" s="377"/>
      <c r="BN5" s="377"/>
      <c r="BO5" s="377"/>
      <c r="BP5" s="377"/>
      <c r="BQ5" s="377"/>
      <c r="BR5" s="377"/>
      <c r="BS5" s="377"/>
      <c r="BT5" s="377"/>
      <c r="BU5" s="377"/>
      <c r="BV5" s="377"/>
      <c r="BW5" s="377"/>
      <c r="BX5" s="377"/>
      <c r="BY5" s="377"/>
      <c r="BZ5" s="377"/>
      <c r="CA5" s="377"/>
      <c r="CB5" s="377"/>
      <c r="CC5" s="377"/>
      <c r="CD5" s="377"/>
      <c r="CE5" s="377"/>
      <c r="CF5" s="377"/>
      <c r="CG5" s="377"/>
      <c r="CH5" s="377"/>
      <c r="CI5" s="377"/>
      <c r="CJ5" s="377"/>
      <c r="CK5" s="377"/>
      <c r="CL5" s="377"/>
      <c r="CM5" s="377"/>
      <c r="CN5" s="377"/>
      <c r="CO5" s="377"/>
      <c r="CP5" s="377"/>
      <c r="CQ5" s="377"/>
      <c r="CR5" s="377"/>
      <c r="CS5" s="377"/>
      <c r="CT5" s="377"/>
      <c r="CU5" s="377"/>
      <c r="CV5" s="377"/>
      <c r="CW5" s="377"/>
      <c r="CX5" s="377"/>
      <c r="CY5" s="377"/>
      <c r="CZ5" s="377"/>
      <c r="DA5" s="377"/>
      <c r="DB5" s="377"/>
      <c r="DC5" s="377"/>
      <c r="DD5" s="377"/>
      <c r="DE5" s="377"/>
      <c r="DF5" s="377"/>
      <c r="DG5" s="377"/>
      <c r="DH5" s="377"/>
      <c r="DI5" s="377"/>
      <c r="DJ5" s="377"/>
      <c r="DK5" s="377"/>
      <c r="DL5" s="377"/>
      <c r="DM5" s="377"/>
      <c r="DN5" s="377"/>
      <c r="DO5" s="377"/>
      <c r="DP5" s="377"/>
      <c r="DQ5" s="377"/>
      <c r="DR5" s="377"/>
      <c r="DS5" s="377"/>
      <c r="DT5" s="377"/>
      <c r="DU5" s="377"/>
      <c r="DV5" s="377"/>
      <c r="DW5" s="377"/>
      <c r="DX5" s="377"/>
      <c r="DY5" s="377"/>
      <c r="DZ5" s="377"/>
      <c r="EA5" s="377"/>
      <c r="EB5" s="377"/>
      <c r="EC5" s="377"/>
      <c r="ED5" s="377"/>
      <c r="EE5" s="377"/>
      <c r="EF5" s="377"/>
      <c r="EG5" s="377"/>
      <c r="EH5" s="377"/>
      <c r="EI5" s="377"/>
      <c r="EJ5" s="377"/>
      <c r="EK5" s="377"/>
      <c r="EL5" s="377"/>
      <c r="EM5" s="377"/>
      <c r="EN5" s="377"/>
      <c r="EO5" s="377"/>
      <c r="EP5" s="377"/>
      <c r="EQ5" s="377"/>
      <c r="ER5" s="377"/>
      <c r="ES5" s="377"/>
      <c r="ET5" s="377"/>
      <c r="EU5" s="377"/>
      <c r="EV5" s="377"/>
      <c r="EW5" s="377"/>
      <c r="EX5" s="377"/>
      <c r="EY5" s="377"/>
      <c r="EZ5" s="377"/>
      <c r="FA5" s="377"/>
      <c r="FB5" s="377"/>
      <c r="FC5" s="377"/>
      <c r="FD5" s="377"/>
      <c r="FE5" s="377"/>
      <c r="FF5" s="377"/>
      <c r="FG5" s="377"/>
      <c r="FH5" s="377"/>
      <c r="FI5" s="377"/>
      <c r="FJ5" s="377"/>
      <c r="FK5" s="377"/>
      <c r="FL5" s="377"/>
      <c r="FM5" s="377"/>
      <c r="FN5" s="377"/>
      <c r="FO5" s="377"/>
      <c r="FP5" s="377"/>
      <c r="FQ5" s="377"/>
      <c r="FR5" s="377"/>
      <c r="FS5" s="377"/>
      <c r="FT5" s="377"/>
      <c r="FU5" s="377"/>
      <c r="FV5" s="377"/>
      <c r="FW5" s="377"/>
      <c r="FX5" s="377"/>
      <c r="FY5" s="377"/>
      <c r="FZ5" s="377"/>
      <c r="GA5" s="377"/>
      <c r="GB5" s="377"/>
      <c r="GC5" s="377"/>
      <c r="GD5" s="377"/>
      <c r="GE5" s="377"/>
      <c r="GF5" s="377"/>
      <c r="GG5" s="377"/>
      <c r="GH5" s="377"/>
      <c r="GI5" s="377"/>
      <c r="GJ5" s="377"/>
      <c r="GK5" s="377"/>
      <c r="GL5" s="377"/>
      <c r="GM5" s="377"/>
      <c r="GN5" s="377"/>
      <c r="GO5" s="377"/>
      <c r="GP5" s="377"/>
      <c r="GQ5" s="377"/>
      <c r="GR5" s="377"/>
      <c r="GS5" s="377"/>
      <c r="GT5" s="377"/>
      <c r="GU5" s="377"/>
      <c r="GV5" s="377"/>
      <c r="GW5" s="377"/>
      <c r="GX5" s="377"/>
      <c r="GY5" s="377"/>
      <c r="GZ5" s="377"/>
      <c r="HA5" s="377"/>
      <c r="HB5" s="377"/>
      <c r="HC5" s="377"/>
      <c r="HD5" s="377"/>
      <c r="HE5" s="377"/>
      <c r="HF5" s="377"/>
      <c r="HG5" s="377"/>
      <c r="HH5" s="377"/>
      <c r="HI5" s="377"/>
      <c r="HJ5" s="377"/>
      <c r="HK5" s="377"/>
      <c r="HL5" s="377"/>
      <c r="HM5" s="377"/>
      <c r="HN5" s="377"/>
      <c r="HO5" s="377"/>
      <c r="HP5" s="377"/>
      <c r="HQ5" s="377"/>
      <c r="HR5" s="377"/>
      <c r="HS5" s="377"/>
      <c r="HT5" s="377"/>
      <c r="HU5" s="377"/>
      <c r="HV5" s="377"/>
      <c r="HW5" s="377"/>
      <c r="HX5" s="377"/>
      <c r="HY5" s="377"/>
      <c r="HZ5" s="377"/>
      <c r="IA5" s="377"/>
      <c r="IB5" s="377"/>
      <c r="IC5" s="377"/>
      <c r="ID5" s="377"/>
      <c r="IE5" s="377"/>
      <c r="IF5" s="377"/>
      <c r="IG5" s="377"/>
      <c r="IH5" s="377"/>
      <c r="II5" s="377"/>
      <c r="IJ5" s="377"/>
      <c r="IK5" s="377"/>
      <c r="IL5" s="377"/>
      <c r="IM5" s="377"/>
    </row>
    <row r="6" spans="1:247" ht="12.75" customHeight="1" x14ac:dyDescent="0.25">
      <c r="A6" s="371" t="s">
        <v>1396</v>
      </c>
      <c r="B6" s="371"/>
      <c r="C6" s="371" t="s">
        <v>5</v>
      </c>
      <c r="D6" s="372" t="s">
        <v>266</v>
      </c>
      <c r="E6" s="372" t="s">
        <v>265</v>
      </c>
      <c r="F6" s="371"/>
      <c r="G6" s="371"/>
      <c r="H6" s="371"/>
      <c r="I6" s="371"/>
      <c r="J6" s="371"/>
      <c r="K6" s="371"/>
      <c r="L6" s="371"/>
      <c r="M6" s="371"/>
      <c r="N6" s="371"/>
      <c r="O6" s="371"/>
      <c r="P6" s="371"/>
      <c r="Q6" s="374"/>
      <c r="R6" s="375"/>
      <c r="S6" s="375"/>
      <c r="T6" s="375"/>
      <c r="U6" s="375"/>
      <c r="V6" s="375"/>
      <c r="W6" s="375"/>
      <c r="X6" s="375"/>
      <c r="Y6" s="376"/>
      <c r="Z6" s="376"/>
      <c r="AA6" s="376"/>
      <c r="AB6" s="376"/>
      <c r="AC6" s="376"/>
      <c r="AD6" s="376"/>
      <c r="AE6" s="376"/>
      <c r="AF6" s="376"/>
      <c r="AG6" s="373"/>
      <c r="AH6" s="373"/>
      <c r="AI6" s="373"/>
      <c r="AJ6" s="373"/>
      <c r="AK6" s="373"/>
      <c r="AL6" s="373"/>
      <c r="AM6" s="373"/>
      <c r="AN6" s="373"/>
      <c r="AO6" s="373"/>
      <c r="AP6" s="373"/>
      <c r="AQ6" s="373"/>
      <c r="AR6" s="377"/>
      <c r="AS6" s="377"/>
      <c r="AT6" s="377"/>
      <c r="AU6" s="377"/>
      <c r="AV6" s="377"/>
      <c r="AW6" s="377"/>
      <c r="AX6" s="37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c r="BW6" s="377"/>
      <c r="BX6" s="377"/>
      <c r="BY6" s="377"/>
      <c r="BZ6" s="377"/>
      <c r="CA6" s="377"/>
      <c r="CB6" s="377"/>
      <c r="CC6" s="377"/>
      <c r="CD6" s="377"/>
      <c r="CE6" s="377"/>
      <c r="CF6" s="377"/>
      <c r="CG6" s="377"/>
      <c r="CH6" s="377"/>
      <c r="CI6" s="377"/>
      <c r="CJ6" s="377"/>
      <c r="CK6" s="377"/>
      <c r="CL6" s="377"/>
      <c r="CM6" s="377"/>
      <c r="CN6" s="377"/>
      <c r="CO6" s="377"/>
      <c r="CP6" s="377"/>
      <c r="CQ6" s="377"/>
      <c r="CR6" s="377"/>
      <c r="CS6" s="377"/>
      <c r="CT6" s="377"/>
      <c r="CU6" s="377"/>
      <c r="CV6" s="377"/>
      <c r="CW6" s="377"/>
      <c r="CX6" s="377"/>
      <c r="CY6" s="377"/>
      <c r="CZ6" s="377"/>
      <c r="DA6" s="377"/>
      <c r="DB6" s="377"/>
      <c r="DC6" s="377"/>
      <c r="DD6" s="377"/>
      <c r="DE6" s="377"/>
      <c r="DF6" s="377"/>
      <c r="DG6" s="377"/>
      <c r="DH6" s="377"/>
      <c r="DI6" s="377"/>
      <c r="DJ6" s="377"/>
      <c r="DK6" s="377"/>
      <c r="DL6" s="377"/>
      <c r="DM6" s="377"/>
      <c r="DN6" s="377"/>
      <c r="DO6" s="377"/>
      <c r="DP6" s="377"/>
      <c r="DQ6" s="377"/>
      <c r="DR6" s="377"/>
      <c r="DS6" s="377"/>
      <c r="DT6" s="377"/>
      <c r="DU6" s="377"/>
      <c r="DV6" s="377"/>
      <c r="DW6" s="377"/>
      <c r="DX6" s="377"/>
      <c r="DY6" s="377"/>
      <c r="DZ6" s="377"/>
      <c r="EA6" s="377"/>
      <c r="EB6" s="377"/>
      <c r="EC6" s="377"/>
      <c r="ED6" s="377"/>
      <c r="EE6" s="377"/>
      <c r="EF6" s="377"/>
      <c r="EG6" s="377"/>
      <c r="EH6" s="377"/>
      <c r="EI6" s="377"/>
      <c r="EJ6" s="377"/>
      <c r="EK6" s="377"/>
      <c r="EL6" s="377"/>
      <c r="EM6" s="377"/>
      <c r="EN6" s="377"/>
      <c r="EO6" s="377"/>
      <c r="EP6" s="377"/>
      <c r="EQ6" s="377"/>
      <c r="ER6" s="377"/>
      <c r="ES6" s="377"/>
      <c r="ET6" s="377"/>
      <c r="EU6" s="377"/>
      <c r="EV6" s="377"/>
      <c r="EW6" s="377"/>
      <c r="EX6" s="377"/>
      <c r="EY6" s="377"/>
      <c r="EZ6" s="377"/>
      <c r="FA6" s="377"/>
      <c r="FB6" s="377"/>
      <c r="FC6" s="377"/>
      <c r="FD6" s="377"/>
      <c r="FE6" s="377"/>
      <c r="FF6" s="377"/>
      <c r="FG6" s="377"/>
      <c r="FH6" s="377"/>
      <c r="FI6" s="377"/>
      <c r="FJ6" s="377"/>
      <c r="FK6" s="377"/>
      <c r="FL6" s="377"/>
      <c r="FM6" s="377"/>
      <c r="FN6" s="377"/>
      <c r="FO6" s="377"/>
      <c r="FP6" s="377"/>
      <c r="FQ6" s="377"/>
      <c r="FR6" s="377"/>
      <c r="FS6" s="377"/>
      <c r="FT6" s="377"/>
      <c r="FU6" s="377"/>
      <c r="FV6" s="377"/>
      <c r="FW6" s="377"/>
      <c r="FX6" s="377"/>
      <c r="FY6" s="377"/>
      <c r="FZ6" s="377"/>
      <c r="GA6" s="377"/>
      <c r="GB6" s="377"/>
      <c r="GC6" s="377"/>
      <c r="GD6" s="377"/>
      <c r="GE6" s="377"/>
      <c r="GF6" s="377"/>
      <c r="GG6" s="377"/>
      <c r="GH6" s="377"/>
      <c r="GI6" s="377"/>
      <c r="GJ6" s="377"/>
      <c r="GK6" s="377"/>
      <c r="GL6" s="377"/>
      <c r="GM6" s="377"/>
      <c r="GN6" s="377"/>
      <c r="GO6" s="377"/>
      <c r="GP6" s="377"/>
      <c r="GQ6" s="377"/>
      <c r="GR6" s="377"/>
      <c r="GS6" s="377"/>
      <c r="GT6" s="377"/>
      <c r="GU6" s="377"/>
      <c r="GV6" s="377"/>
      <c r="GW6" s="377"/>
      <c r="GX6" s="377"/>
      <c r="GY6" s="377"/>
      <c r="GZ6" s="377"/>
      <c r="HA6" s="377"/>
      <c r="HB6" s="377"/>
      <c r="HC6" s="377"/>
      <c r="HD6" s="377"/>
      <c r="HE6" s="377"/>
      <c r="HF6" s="377"/>
      <c r="HG6" s="377"/>
      <c r="HH6" s="377"/>
      <c r="HI6" s="377"/>
      <c r="HJ6" s="377"/>
      <c r="HK6" s="377"/>
      <c r="HL6" s="377"/>
      <c r="HM6" s="377"/>
      <c r="HN6" s="377"/>
      <c r="HO6" s="377"/>
      <c r="HP6" s="377"/>
      <c r="HQ6" s="377"/>
      <c r="HR6" s="377"/>
      <c r="HS6" s="377"/>
      <c r="HT6" s="377"/>
      <c r="HU6" s="377"/>
      <c r="HV6" s="377"/>
      <c r="HW6" s="377"/>
      <c r="HX6" s="377"/>
      <c r="HY6" s="377"/>
      <c r="HZ6" s="377"/>
      <c r="IA6" s="377"/>
      <c r="IB6" s="377"/>
      <c r="IC6" s="377"/>
      <c r="ID6" s="377"/>
      <c r="IE6" s="377"/>
      <c r="IF6" s="377"/>
      <c r="IG6" s="377"/>
      <c r="IH6" s="377"/>
      <c r="II6" s="377"/>
      <c r="IJ6" s="377"/>
      <c r="IK6" s="377"/>
      <c r="IL6" s="377"/>
      <c r="IM6" s="377"/>
    </row>
    <row r="7" spans="1:247" ht="12.75" customHeight="1" x14ac:dyDescent="0.25">
      <c r="A7" s="371" t="s">
        <v>1397</v>
      </c>
      <c r="B7" s="371"/>
      <c r="C7" s="371" t="s">
        <v>5</v>
      </c>
      <c r="D7" s="372" t="s">
        <v>266</v>
      </c>
      <c r="E7" s="372" t="s">
        <v>265</v>
      </c>
      <c r="F7" s="371"/>
      <c r="G7" s="371"/>
      <c r="H7" s="371"/>
      <c r="I7" s="371"/>
      <c r="J7" s="371"/>
      <c r="K7" s="371"/>
      <c r="L7" s="371"/>
      <c r="M7" s="371"/>
      <c r="N7" s="371"/>
      <c r="O7" s="371"/>
      <c r="P7" s="371"/>
      <c r="Q7" s="374"/>
      <c r="R7" s="375"/>
      <c r="S7" s="375"/>
      <c r="T7" s="375"/>
      <c r="U7" s="375"/>
      <c r="V7" s="375"/>
      <c r="W7" s="375"/>
      <c r="X7" s="375"/>
      <c r="Y7" s="376"/>
      <c r="Z7" s="376"/>
      <c r="AA7" s="376"/>
      <c r="AB7" s="376"/>
      <c r="AC7" s="376"/>
      <c r="AD7" s="376"/>
      <c r="AE7" s="376"/>
      <c r="AF7" s="376"/>
      <c r="AG7" s="373"/>
      <c r="AH7" s="373"/>
      <c r="AI7" s="373"/>
      <c r="AJ7" s="373"/>
      <c r="AK7" s="373"/>
      <c r="AL7" s="373"/>
      <c r="AM7" s="373"/>
      <c r="AN7" s="373"/>
      <c r="AO7" s="373"/>
      <c r="AP7" s="373"/>
      <c r="AQ7" s="373"/>
      <c r="AR7" s="377"/>
      <c r="AS7" s="377"/>
      <c r="AT7" s="377"/>
      <c r="AU7" s="377"/>
      <c r="AV7" s="377"/>
      <c r="AW7" s="377"/>
      <c r="AX7" s="377"/>
      <c r="AY7" s="377"/>
      <c r="AZ7" s="377"/>
      <c r="BA7" s="377"/>
      <c r="BB7" s="377"/>
      <c r="BC7" s="377"/>
      <c r="BD7" s="377"/>
      <c r="BE7" s="377"/>
      <c r="BF7" s="377"/>
      <c r="BG7" s="377"/>
      <c r="BH7" s="377"/>
      <c r="BI7" s="377"/>
      <c r="BJ7" s="377"/>
      <c r="BK7" s="377"/>
      <c r="BL7" s="377"/>
      <c r="BM7" s="377"/>
      <c r="BN7" s="377"/>
      <c r="BO7" s="377"/>
      <c r="BP7" s="377"/>
      <c r="BQ7" s="377"/>
      <c r="BR7" s="377"/>
      <c r="BS7" s="377"/>
      <c r="BT7" s="377"/>
      <c r="BU7" s="377"/>
      <c r="BV7" s="377"/>
      <c r="BW7" s="377"/>
      <c r="BX7" s="377"/>
      <c r="BY7" s="377"/>
      <c r="BZ7" s="377"/>
      <c r="CA7" s="377"/>
      <c r="CB7" s="377"/>
      <c r="CC7" s="377"/>
      <c r="CD7" s="377"/>
      <c r="CE7" s="377"/>
      <c r="CF7" s="377"/>
      <c r="CG7" s="377"/>
      <c r="CH7" s="377"/>
      <c r="CI7" s="377"/>
      <c r="CJ7" s="377"/>
      <c r="CK7" s="377"/>
      <c r="CL7" s="377"/>
      <c r="CM7" s="377"/>
      <c r="CN7" s="377"/>
      <c r="CO7" s="377"/>
      <c r="CP7" s="377"/>
      <c r="CQ7" s="377"/>
      <c r="CR7" s="377"/>
      <c r="CS7" s="377"/>
      <c r="CT7" s="377"/>
      <c r="CU7" s="377"/>
      <c r="CV7" s="377"/>
      <c r="CW7" s="377"/>
      <c r="CX7" s="377"/>
      <c r="CY7" s="377"/>
      <c r="CZ7" s="377"/>
      <c r="DA7" s="377"/>
      <c r="DB7" s="377"/>
      <c r="DC7" s="377"/>
      <c r="DD7" s="377"/>
      <c r="DE7" s="377"/>
      <c r="DF7" s="377"/>
      <c r="DG7" s="377"/>
      <c r="DH7" s="377"/>
      <c r="DI7" s="377"/>
      <c r="DJ7" s="377"/>
      <c r="DK7" s="377"/>
      <c r="DL7" s="377"/>
      <c r="DM7" s="377"/>
      <c r="DN7" s="377"/>
      <c r="DO7" s="377"/>
      <c r="DP7" s="377"/>
      <c r="DQ7" s="377"/>
      <c r="DR7" s="377"/>
      <c r="DS7" s="377"/>
      <c r="DT7" s="377"/>
      <c r="DU7" s="377"/>
      <c r="DV7" s="377"/>
      <c r="DW7" s="377"/>
      <c r="DX7" s="377"/>
      <c r="DY7" s="377"/>
      <c r="DZ7" s="377"/>
      <c r="EA7" s="377"/>
      <c r="EB7" s="377"/>
      <c r="EC7" s="377"/>
      <c r="ED7" s="377"/>
      <c r="EE7" s="377"/>
      <c r="EF7" s="377"/>
      <c r="EG7" s="377"/>
      <c r="EH7" s="377"/>
      <c r="EI7" s="377"/>
      <c r="EJ7" s="377"/>
      <c r="EK7" s="377"/>
      <c r="EL7" s="377"/>
      <c r="EM7" s="377"/>
      <c r="EN7" s="377"/>
      <c r="EO7" s="377"/>
      <c r="EP7" s="377"/>
      <c r="EQ7" s="377"/>
      <c r="ER7" s="377"/>
      <c r="ES7" s="377"/>
      <c r="ET7" s="377"/>
      <c r="EU7" s="377"/>
      <c r="EV7" s="377"/>
      <c r="EW7" s="377"/>
      <c r="EX7" s="377"/>
      <c r="EY7" s="377"/>
      <c r="EZ7" s="377"/>
      <c r="FA7" s="377"/>
      <c r="FB7" s="377"/>
      <c r="FC7" s="377"/>
      <c r="FD7" s="377"/>
      <c r="FE7" s="377"/>
      <c r="FF7" s="377"/>
      <c r="FG7" s="377"/>
      <c r="FH7" s="377"/>
      <c r="FI7" s="377"/>
      <c r="FJ7" s="377"/>
      <c r="FK7" s="377"/>
      <c r="FL7" s="377"/>
      <c r="FM7" s="377"/>
      <c r="FN7" s="377"/>
      <c r="FO7" s="377"/>
      <c r="FP7" s="377"/>
      <c r="FQ7" s="377"/>
      <c r="FR7" s="377"/>
      <c r="FS7" s="377"/>
      <c r="FT7" s="377"/>
      <c r="FU7" s="377"/>
      <c r="FV7" s="377"/>
      <c r="FW7" s="377"/>
      <c r="FX7" s="377"/>
      <c r="FY7" s="377"/>
      <c r="FZ7" s="377"/>
      <c r="GA7" s="377"/>
      <c r="GB7" s="377"/>
      <c r="GC7" s="377"/>
      <c r="GD7" s="377"/>
      <c r="GE7" s="377"/>
      <c r="GF7" s="377"/>
      <c r="GG7" s="377"/>
      <c r="GH7" s="377"/>
      <c r="GI7" s="377"/>
      <c r="GJ7" s="377"/>
      <c r="GK7" s="377"/>
      <c r="GL7" s="377"/>
      <c r="GM7" s="377"/>
      <c r="GN7" s="377"/>
      <c r="GO7" s="377"/>
      <c r="GP7" s="377"/>
      <c r="GQ7" s="377"/>
      <c r="GR7" s="377"/>
      <c r="GS7" s="377"/>
      <c r="GT7" s="377"/>
      <c r="GU7" s="377"/>
      <c r="GV7" s="377"/>
      <c r="GW7" s="377"/>
      <c r="GX7" s="377"/>
      <c r="GY7" s="377"/>
      <c r="GZ7" s="377"/>
      <c r="HA7" s="377"/>
      <c r="HB7" s="377"/>
      <c r="HC7" s="377"/>
      <c r="HD7" s="377"/>
      <c r="HE7" s="377"/>
      <c r="HF7" s="377"/>
      <c r="HG7" s="377"/>
      <c r="HH7" s="377"/>
      <c r="HI7" s="377"/>
      <c r="HJ7" s="377"/>
      <c r="HK7" s="377"/>
      <c r="HL7" s="377"/>
      <c r="HM7" s="377"/>
      <c r="HN7" s="377"/>
      <c r="HO7" s="377"/>
      <c r="HP7" s="377"/>
      <c r="HQ7" s="377"/>
      <c r="HR7" s="377"/>
      <c r="HS7" s="377"/>
      <c r="HT7" s="377"/>
      <c r="HU7" s="377"/>
      <c r="HV7" s="377"/>
      <c r="HW7" s="377"/>
      <c r="HX7" s="377"/>
      <c r="HY7" s="377"/>
      <c r="HZ7" s="377"/>
      <c r="IA7" s="377"/>
      <c r="IB7" s="377"/>
      <c r="IC7" s="377"/>
      <c r="ID7" s="377"/>
      <c r="IE7" s="377"/>
      <c r="IF7" s="377"/>
      <c r="IG7" s="377"/>
      <c r="IH7" s="377"/>
      <c r="II7" s="377"/>
      <c r="IJ7" s="377"/>
      <c r="IK7" s="377"/>
      <c r="IL7" s="377"/>
      <c r="IM7" s="377"/>
    </row>
    <row r="8" spans="1:247" ht="12.75" customHeight="1" x14ac:dyDescent="0.25">
      <c r="A8" s="371" t="s">
        <v>1398</v>
      </c>
      <c r="B8" s="371"/>
      <c r="C8" s="371" t="s">
        <v>5</v>
      </c>
      <c r="D8" s="372" t="s">
        <v>268</v>
      </c>
      <c r="E8" s="372" t="s">
        <v>265</v>
      </c>
      <c r="F8" s="371"/>
      <c r="G8" s="371"/>
      <c r="H8" s="371"/>
      <c r="I8" s="371"/>
      <c r="J8" s="371"/>
      <c r="K8" s="371"/>
      <c r="L8" s="371"/>
      <c r="M8" s="371"/>
      <c r="N8" s="371"/>
      <c r="O8" s="371"/>
      <c r="P8" s="371"/>
      <c r="Q8" s="374"/>
      <c r="R8" s="375"/>
      <c r="S8" s="375"/>
      <c r="T8" s="375"/>
      <c r="U8" s="375"/>
      <c r="V8" s="375"/>
      <c r="W8" s="375"/>
      <c r="X8" s="375"/>
      <c r="Y8" s="376"/>
      <c r="Z8" s="376"/>
      <c r="AA8" s="376"/>
      <c r="AB8" s="376"/>
      <c r="AC8" s="376"/>
      <c r="AD8" s="376"/>
      <c r="AE8" s="376"/>
      <c r="AF8" s="376"/>
      <c r="AG8" s="373"/>
      <c r="AH8" s="373"/>
      <c r="AI8" s="373"/>
      <c r="AJ8" s="373"/>
      <c r="AK8" s="373"/>
      <c r="AL8" s="373"/>
      <c r="AM8" s="373"/>
      <c r="AN8" s="373"/>
      <c r="AO8" s="373"/>
      <c r="AP8" s="373"/>
      <c r="AQ8" s="373"/>
      <c r="AR8" s="377"/>
      <c r="AS8" s="377"/>
      <c r="AT8" s="377"/>
      <c r="AU8" s="377"/>
      <c r="AV8" s="377"/>
      <c r="AW8" s="377"/>
      <c r="AX8" s="377"/>
      <c r="AY8" s="377"/>
      <c r="AZ8" s="377"/>
      <c r="BA8" s="377"/>
      <c r="BB8" s="377"/>
      <c r="BC8" s="377"/>
      <c r="BD8" s="377"/>
      <c r="BE8" s="377"/>
      <c r="BF8" s="377"/>
      <c r="BG8" s="377"/>
      <c r="BH8" s="377"/>
      <c r="BI8" s="377"/>
      <c r="BJ8" s="377"/>
      <c r="BK8" s="377"/>
      <c r="BL8" s="377"/>
      <c r="BM8" s="377"/>
      <c r="BN8" s="377"/>
      <c r="BO8" s="377"/>
      <c r="BP8" s="377"/>
      <c r="BQ8" s="377"/>
      <c r="BR8" s="377"/>
      <c r="BS8" s="377"/>
      <c r="BT8" s="377"/>
      <c r="BU8" s="377"/>
      <c r="BV8" s="377"/>
      <c r="BW8" s="377"/>
      <c r="BX8" s="377"/>
      <c r="BY8" s="377"/>
      <c r="BZ8" s="377"/>
      <c r="CA8" s="377"/>
      <c r="CB8" s="377"/>
      <c r="CC8" s="377"/>
      <c r="CD8" s="377"/>
      <c r="CE8" s="377"/>
      <c r="CF8" s="377"/>
      <c r="CG8" s="377"/>
      <c r="CH8" s="377"/>
      <c r="CI8" s="377"/>
      <c r="CJ8" s="377"/>
      <c r="CK8" s="377"/>
      <c r="CL8" s="377"/>
      <c r="CM8" s="377"/>
      <c r="CN8" s="377"/>
      <c r="CO8" s="377"/>
      <c r="CP8" s="377"/>
      <c r="CQ8" s="377"/>
      <c r="CR8" s="377"/>
      <c r="CS8" s="377"/>
      <c r="CT8" s="377"/>
      <c r="CU8" s="377"/>
      <c r="CV8" s="377"/>
      <c r="CW8" s="377"/>
      <c r="CX8" s="377"/>
      <c r="CY8" s="377"/>
      <c r="CZ8" s="377"/>
      <c r="DA8" s="377"/>
      <c r="DB8" s="377"/>
      <c r="DC8" s="377"/>
      <c r="DD8" s="377"/>
      <c r="DE8" s="377"/>
      <c r="DF8" s="377"/>
      <c r="DG8" s="377"/>
      <c r="DH8" s="377"/>
      <c r="DI8" s="377"/>
      <c r="DJ8" s="377"/>
      <c r="DK8" s="377"/>
      <c r="DL8" s="377"/>
      <c r="DM8" s="377"/>
      <c r="DN8" s="377"/>
      <c r="DO8" s="377"/>
      <c r="DP8" s="377"/>
      <c r="DQ8" s="377"/>
      <c r="DR8" s="377"/>
      <c r="DS8" s="377"/>
      <c r="DT8" s="377"/>
      <c r="DU8" s="377"/>
      <c r="DV8" s="377"/>
      <c r="DW8" s="377"/>
      <c r="DX8" s="377"/>
      <c r="DY8" s="377"/>
      <c r="DZ8" s="377"/>
      <c r="EA8" s="377"/>
      <c r="EB8" s="377"/>
      <c r="EC8" s="377"/>
      <c r="ED8" s="377"/>
      <c r="EE8" s="377"/>
      <c r="EF8" s="377"/>
      <c r="EG8" s="377"/>
      <c r="EH8" s="377"/>
      <c r="EI8" s="377"/>
      <c r="EJ8" s="377"/>
      <c r="EK8" s="377"/>
      <c r="EL8" s="377"/>
      <c r="EM8" s="377"/>
      <c r="EN8" s="377"/>
      <c r="EO8" s="377"/>
      <c r="EP8" s="377"/>
      <c r="EQ8" s="377"/>
      <c r="ER8" s="377"/>
      <c r="ES8" s="377"/>
      <c r="ET8" s="377"/>
      <c r="EU8" s="377"/>
      <c r="EV8" s="377"/>
      <c r="EW8" s="377"/>
      <c r="EX8" s="377"/>
      <c r="EY8" s="377"/>
      <c r="EZ8" s="377"/>
      <c r="FA8" s="377"/>
      <c r="FB8" s="377"/>
      <c r="FC8" s="377"/>
      <c r="FD8" s="377"/>
      <c r="FE8" s="377"/>
      <c r="FF8" s="377"/>
      <c r="FG8" s="377"/>
      <c r="FH8" s="377"/>
      <c r="FI8" s="377"/>
      <c r="FJ8" s="377"/>
      <c r="FK8" s="377"/>
      <c r="FL8" s="377"/>
      <c r="FM8" s="377"/>
      <c r="FN8" s="377"/>
      <c r="FO8" s="377"/>
      <c r="FP8" s="377"/>
      <c r="FQ8" s="377"/>
      <c r="FR8" s="377"/>
      <c r="FS8" s="377"/>
      <c r="FT8" s="377"/>
      <c r="FU8" s="377"/>
      <c r="FV8" s="377"/>
      <c r="FW8" s="377"/>
      <c r="FX8" s="377"/>
      <c r="FY8" s="377"/>
      <c r="FZ8" s="377"/>
      <c r="GA8" s="377"/>
      <c r="GB8" s="377"/>
      <c r="GC8" s="377"/>
      <c r="GD8" s="377"/>
      <c r="GE8" s="377"/>
      <c r="GF8" s="377"/>
      <c r="GG8" s="377"/>
      <c r="GH8" s="377"/>
      <c r="GI8" s="377"/>
      <c r="GJ8" s="377"/>
      <c r="GK8" s="377"/>
      <c r="GL8" s="377"/>
      <c r="GM8" s="377"/>
      <c r="GN8" s="377"/>
      <c r="GO8" s="377"/>
      <c r="GP8" s="377"/>
      <c r="GQ8" s="377"/>
      <c r="GR8" s="377"/>
      <c r="GS8" s="377"/>
      <c r="GT8" s="377"/>
      <c r="GU8" s="377"/>
      <c r="GV8" s="377"/>
      <c r="GW8" s="377"/>
      <c r="GX8" s="377"/>
      <c r="GY8" s="377"/>
      <c r="GZ8" s="377"/>
      <c r="HA8" s="377"/>
      <c r="HB8" s="377"/>
      <c r="HC8" s="377"/>
      <c r="HD8" s="377"/>
      <c r="HE8" s="377"/>
      <c r="HF8" s="377"/>
      <c r="HG8" s="377"/>
      <c r="HH8" s="377"/>
      <c r="HI8" s="377"/>
      <c r="HJ8" s="377"/>
      <c r="HK8" s="377"/>
      <c r="HL8" s="377"/>
      <c r="HM8" s="377"/>
      <c r="HN8" s="377"/>
      <c r="HO8" s="377"/>
      <c r="HP8" s="377"/>
      <c r="HQ8" s="377"/>
      <c r="HR8" s="377"/>
      <c r="HS8" s="377"/>
      <c r="HT8" s="377"/>
      <c r="HU8" s="377"/>
      <c r="HV8" s="377"/>
      <c r="HW8" s="377"/>
      <c r="HX8" s="377"/>
      <c r="HY8" s="377"/>
      <c r="HZ8" s="377"/>
      <c r="IA8" s="377"/>
      <c r="IB8" s="377"/>
      <c r="IC8" s="377"/>
      <c r="ID8" s="377"/>
      <c r="IE8" s="377"/>
      <c r="IF8" s="377"/>
      <c r="IG8" s="377"/>
      <c r="IH8" s="377"/>
      <c r="II8" s="377"/>
      <c r="IJ8" s="377"/>
      <c r="IK8" s="377"/>
      <c r="IL8" s="377"/>
      <c r="IM8" s="377"/>
    </row>
    <row r="9" spans="1:247" ht="12.75" customHeight="1" x14ac:dyDescent="0.25">
      <c r="A9" s="371" t="s">
        <v>1399</v>
      </c>
      <c r="B9" s="371"/>
      <c r="C9" s="371" t="s">
        <v>5</v>
      </c>
      <c r="D9" s="372"/>
      <c r="E9" s="372" t="s">
        <v>265</v>
      </c>
      <c r="F9" s="371"/>
      <c r="G9" s="371" t="s">
        <v>279</v>
      </c>
      <c r="H9" s="371"/>
      <c r="I9" s="371"/>
      <c r="J9" s="371"/>
      <c r="K9" s="371"/>
      <c r="L9" s="371"/>
      <c r="M9" s="371"/>
      <c r="N9" s="371"/>
      <c r="O9" s="371"/>
      <c r="P9" s="371"/>
      <c r="Q9" s="374"/>
      <c r="R9" s="375"/>
      <c r="S9" s="375"/>
      <c r="T9" s="375"/>
      <c r="U9" s="375"/>
      <c r="V9" s="375"/>
      <c r="W9" s="375"/>
      <c r="X9" s="375"/>
      <c r="Y9" s="376"/>
      <c r="Z9" s="376"/>
      <c r="AA9" s="376"/>
      <c r="AB9" s="376"/>
      <c r="AC9" s="376"/>
      <c r="AD9" s="376"/>
      <c r="AE9" s="376"/>
      <c r="AF9" s="376"/>
      <c r="AG9" s="373"/>
      <c r="AH9" s="373"/>
      <c r="AI9" s="373"/>
      <c r="AJ9" s="373"/>
      <c r="AK9" s="373"/>
      <c r="AL9" s="373"/>
      <c r="AM9" s="373"/>
      <c r="AN9" s="373"/>
      <c r="AO9" s="373"/>
      <c r="AP9" s="373"/>
      <c r="AQ9" s="373"/>
      <c r="AR9" s="377"/>
      <c r="AS9" s="377"/>
      <c r="AT9" s="377"/>
      <c r="AU9" s="377"/>
      <c r="AV9" s="377"/>
      <c r="AW9" s="377"/>
      <c r="AX9" s="377"/>
      <c r="AY9" s="377"/>
      <c r="AZ9" s="377"/>
      <c r="BA9" s="377"/>
      <c r="BB9" s="377"/>
      <c r="BC9" s="377"/>
      <c r="BD9" s="377"/>
      <c r="BE9" s="377"/>
      <c r="BF9" s="377"/>
      <c r="BG9" s="377"/>
      <c r="BH9" s="377"/>
      <c r="BI9" s="377"/>
      <c r="BJ9" s="377"/>
      <c r="BK9" s="377"/>
      <c r="BL9" s="377"/>
      <c r="BM9" s="377"/>
      <c r="BN9" s="377"/>
      <c r="BO9" s="377"/>
      <c r="BP9" s="377"/>
      <c r="BQ9" s="377"/>
      <c r="BR9" s="377"/>
      <c r="BS9" s="377"/>
      <c r="BT9" s="377"/>
      <c r="BU9" s="377"/>
      <c r="BV9" s="377"/>
      <c r="BW9" s="377"/>
      <c r="BX9" s="377"/>
      <c r="BY9" s="377"/>
      <c r="BZ9" s="377"/>
      <c r="CA9" s="377"/>
      <c r="CB9" s="377"/>
      <c r="CC9" s="377"/>
      <c r="CD9" s="377"/>
      <c r="CE9" s="377"/>
      <c r="CF9" s="377"/>
      <c r="CG9" s="377"/>
      <c r="CH9" s="377"/>
      <c r="CI9" s="377"/>
      <c r="CJ9" s="377"/>
      <c r="CK9" s="377"/>
      <c r="CL9" s="377"/>
      <c r="CM9" s="377"/>
      <c r="CN9" s="377"/>
      <c r="CO9" s="377"/>
      <c r="CP9" s="377"/>
      <c r="CQ9" s="377"/>
      <c r="CR9" s="377"/>
      <c r="CS9" s="377"/>
      <c r="CT9" s="377"/>
      <c r="CU9" s="377"/>
      <c r="CV9" s="377"/>
      <c r="CW9" s="377"/>
      <c r="CX9" s="377"/>
      <c r="CY9" s="377"/>
      <c r="CZ9" s="377"/>
      <c r="DA9" s="377"/>
      <c r="DB9" s="377"/>
      <c r="DC9" s="377"/>
      <c r="DD9" s="377"/>
      <c r="DE9" s="377"/>
      <c r="DF9" s="377"/>
      <c r="DG9" s="377"/>
      <c r="DH9" s="377"/>
      <c r="DI9" s="377"/>
      <c r="DJ9" s="377"/>
      <c r="DK9" s="377"/>
      <c r="DL9" s="377"/>
      <c r="DM9" s="377"/>
      <c r="DN9" s="377"/>
      <c r="DO9" s="377"/>
      <c r="DP9" s="377"/>
      <c r="DQ9" s="377"/>
      <c r="DR9" s="377"/>
      <c r="DS9" s="377"/>
      <c r="DT9" s="377"/>
      <c r="DU9" s="377"/>
      <c r="DV9" s="377"/>
      <c r="DW9" s="377"/>
      <c r="DX9" s="377"/>
      <c r="DY9" s="377"/>
      <c r="DZ9" s="377"/>
      <c r="EA9" s="377"/>
      <c r="EB9" s="377"/>
      <c r="EC9" s="377"/>
      <c r="ED9" s="377"/>
      <c r="EE9" s="377"/>
      <c r="EF9" s="377"/>
      <c r="EG9" s="377"/>
      <c r="EH9" s="377"/>
      <c r="EI9" s="377"/>
      <c r="EJ9" s="377"/>
      <c r="EK9" s="377"/>
      <c r="EL9" s="377"/>
      <c r="EM9" s="377"/>
      <c r="EN9" s="377"/>
      <c r="EO9" s="377"/>
      <c r="EP9" s="377"/>
      <c r="EQ9" s="377"/>
      <c r="ER9" s="377"/>
      <c r="ES9" s="377"/>
      <c r="ET9" s="377"/>
      <c r="EU9" s="377"/>
      <c r="EV9" s="377"/>
      <c r="EW9" s="377"/>
      <c r="EX9" s="377"/>
      <c r="EY9" s="377"/>
      <c r="EZ9" s="377"/>
      <c r="FA9" s="377"/>
      <c r="FB9" s="377"/>
      <c r="FC9" s="377"/>
      <c r="FD9" s="377"/>
      <c r="FE9" s="377"/>
      <c r="FF9" s="377"/>
      <c r="FG9" s="377"/>
      <c r="FH9" s="377"/>
      <c r="FI9" s="377"/>
      <c r="FJ9" s="377"/>
      <c r="FK9" s="377"/>
      <c r="FL9" s="377"/>
      <c r="FM9" s="377"/>
      <c r="FN9" s="377"/>
      <c r="FO9" s="377"/>
      <c r="FP9" s="377"/>
      <c r="FQ9" s="377"/>
      <c r="FR9" s="377"/>
      <c r="FS9" s="377"/>
      <c r="FT9" s="377"/>
      <c r="FU9" s="377"/>
      <c r="FV9" s="377"/>
      <c r="FW9" s="377"/>
      <c r="FX9" s="377"/>
      <c r="FY9" s="377"/>
      <c r="FZ9" s="377"/>
      <c r="GA9" s="377"/>
      <c r="GB9" s="377"/>
      <c r="GC9" s="377"/>
      <c r="GD9" s="377"/>
      <c r="GE9" s="377"/>
      <c r="GF9" s="377"/>
      <c r="GG9" s="377"/>
      <c r="GH9" s="377"/>
      <c r="GI9" s="377"/>
      <c r="GJ9" s="377"/>
      <c r="GK9" s="377"/>
      <c r="GL9" s="377"/>
      <c r="GM9" s="377"/>
      <c r="GN9" s="377"/>
      <c r="GO9" s="377"/>
      <c r="GP9" s="377"/>
      <c r="GQ9" s="377"/>
      <c r="GR9" s="377"/>
      <c r="GS9" s="377"/>
      <c r="GT9" s="377"/>
      <c r="GU9" s="377"/>
      <c r="GV9" s="377"/>
      <c r="GW9" s="377"/>
      <c r="GX9" s="377"/>
      <c r="GY9" s="377"/>
      <c r="GZ9" s="377"/>
      <c r="HA9" s="377"/>
      <c r="HB9" s="377"/>
      <c r="HC9" s="377"/>
      <c r="HD9" s="377"/>
      <c r="HE9" s="377"/>
      <c r="HF9" s="377"/>
      <c r="HG9" s="377"/>
      <c r="HH9" s="377"/>
      <c r="HI9" s="377"/>
      <c r="HJ9" s="377"/>
      <c r="HK9" s="377"/>
      <c r="HL9" s="377"/>
      <c r="HM9" s="377"/>
      <c r="HN9" s="377"/>
      <c r="HO9" s="377"/>
      <c r="HP9" s="377"/>
      <c r="HQ9" s="377"/>
      <c r="HR9" s="377"/>
      <c r="HS9" s="377"/>
      <c r="HT9" s="377"/>
      <c r="HU9" s="377"/>
      <c r="HV9" s="377"/>
      <c r="HW9" s="377"/>
      <c r="HX9" s="377"/>
      <c r="HY9" s="377"/>
      <c r="HZ9" s="377"/>
      <c r="IA9" s="377"/>
      <c r="IB9" s="377"/>
      <c r="IC9" s="377"/>
      <c r="ID9" s="377"/>
      <c r="IE9" s="377"/>
      <c r="IF9" s="377"/>
      <c r="IG9" s="377"/>
      <c r="IH9" s="377"/>
      <c r="II9" s="377"/>
      <c r="IJ9" s="377"/>
      <c r="IK9" s="377"/>
      <c r="IL9" s="377"/>
      <c r="IM9" s="377"/>
    </row>
    <row r="10" spans="1:247" ht="12.75" customHeight="1" x14ac:dyDescent="0.25">
      <c r="A10" s="371" t="s">
        <v>1400</v>
      </c>
      <c r="B10" s="371"/>
      <c r="C10" s="371" t="s">
        <v>5</v>
      </c>
      <c r="D10" s="372"/>
      <c r="E10" s="372"/>
      <c r="F10" s="371"/>
      <c r="G10" s="371" t="s">
        <v>279</v>
      </c>
      <c r="H10" s="371"/>
      <c r="I10" s="371"/>
      <c r="J10" s="371"/>
      <c r="K10" s="371"/>
      <c r="L10" s="371"/>
      <c r="M10" s="371"/>
      <c r="N10" s="371"/>
      <c r="O10" s="371"/>
      <c r="P10" s="371"/>
      <c r="Q10" s="371"/>
      <c r="R10" s="375"/>
      <c r="S10" s="375"/>
      <c r="T10" s="375"/>
      <c r="U10" s="375"/>
      <c r="V10" s="375"/>
      <c r="W10" s="375"/>
      <c r="X10" s="375"/>
      <c r="Y10" s="376"/>
      <c r="Z10" s="376"/>
      <c r="AA10" s="376"/>
      <c r="AB10" s="376"/>
      <c r="AC10" s="376"/>
      <c r="AD10" s="376"/>
      <c r="AE10" s="376"/>
      <c r="AF10" s="376"/>
      <c r="AG10" s="373"/>
      <c r="AH10" s="373"/>
      <c r="AI10" s="373"/>
      <c r="AJ10" s="373"/>
      <c r="AK10" s="373"/>
      <c r="AL10" s="373"/>
      <c r="AM10" s="373"/>
      <c r="AN10" s="373"/>
      <c r="AO10" s="373"/>
      <c r="AP10" s="373"/>
      <c r="AQ10" s="373"/>
      <c r="AR10" s="377"/>
      <c r="AS10" s="377"/>
      <c r="AT10" s="377"/>
      <c r="AU10" s="377"/>
      <c r="AV10" s="377"/>
      <c r="AW10" s="377"/>
      <c r="AX10" s="377"/>
      <c r="AY10" s="377"/>
      <c r="AZ10" s="377"/>
      <c r="BA10" s="377"/>
      <c r="BB10" s="377"/>
      <c r="BC10" s="377"/>
      <c r="BD10" s="377"/>
      <c r="BE10" s="377"/>
      <c r="BF10" s="377"/>
      <c r="BG10" s="377"/>
      <c r="BH10" s="377"/>
      <c r="BI10" s="377"/>
      <c r="BJ10" s="377"/>
      <c r="BK10" s="377"/>
      <c r="BL10" s="377"/>
      <c r="BM10" s="377"/>
      <c r="BN10" s="377"/>
      <c r="BO10" s="377"/>
      <c r="BP10" s="377"/>
      <c r="BQ10" s="377"/>
      <c r="BR10" s="377"/>
      <c r="BS10" s="377"/>
      <c r="BT10" s="377"/>
      <c r="BU10" s="377"/>
      <c r="BV10" s="377"/>
      <c r="BW10" s="377"/>
      <c r="BX10" s="377"/>
      <c r="BY10" s="377"/>
      <c r="BZ10" s="377"/>
      <c r="CA10" s="377"/>
      <c r="CB10" s="377"/>
      <c r="CC10" s="377"/>
      <c r="CD10" s="377"/>
      <c r="CE10" s="377"/>
      <c r="CF10" s="377"/>
      <c r="CG10" s="377"/>
      <c r="CH10" s="377"/>
      <c r="CI10" s="377"/>
      <c r="CJ10" s="377"/>
      <c r="CK10" s="377"/>
      <c r="CL10" s="377"/>
      <c r="CM10" s="377"/>
      <c r="CN10" s="377"/>
      <c r="CO10" s="377"/>
      <c r="CP10" s="377"/>
      <c r="CQ10" s="377"/>
      <c r="CR10" s="377"/>
      <c r="CS10" s="377"/>
      <c r="CT10" s="377"/>
      <c r="CU10" s="377"/>
      <c r="CV10" s="377"/>
      <c r="CW10" s="377"/>
      <c r="CX10" s="377"/>
      <c r="CY10" s="377"/>
      <c r="CZ10" s="377"/>
      <c r="DA10" s="377"/>
      <c r="DB10" s="377"/>
      <c r="DC10" s="377"/>
      <c r="DD10" s="377"/>
      <c r="DE10" s="377"/>
      <c r="DF10" s="377"/>
      <c r="DG10" s="377"/>
      <c r="DH10" s="377"/>
      <c r="DI10" s="377"/>
      <c r="DJ10" s="377"/>
      <c r="DK10" s="377"/>
      <c r="DL10" s="377"/>
      <c r="DM10" s="377"/>
      <c r="DN10" s="377"/>
      <c r="DO10" s="377"/>
      <c r="DP10" s="377"/>
      <c r="DQ10" s="377"/>
      <c r="DR10" s="377"/>
      <c r="DS10" s="377"/>
      <c r="DT10" s="377"/>
      <c r="DU10" s="377"/>
      <c r="DV10" s="377"/>
      <c r="DW10" s="377"/>
      <c r="DX10" s="377"/>
      <c r="DY10" s="377"/>
      <c r="DZ10" s="377"/>
      <c r="EA10" s="377"/>
      <c r="EB10" s="377"/>
      <c r="EC10" s="377"/>
      <c r="ED10" s="377"/>
      <c r="EE10" s="377"/>
      <c r="EF10" s="377"/>
      <c r="EG10" s="377"/>
      <c r="EH10" s="377"/>
      <c r="EI10" s="377"/>
      <c r="EJ10" s="377"/>
      <c r="EK10" s="377"/>
      <c r="EL10" s="377"/>
      <c r="EM10" s="377"/>
      <c r="EN10" s="377"/>
      <c r="EO10" s="377"/>
      <c r="EP10" s="377"/>
      <c r="EQ10" s="377"/>
      <c r="ER10" s="377"/>
      <c r="ES10" s="377"/>
      <c r="ET10" s="377"/>
      <c r="EU10" s="377"/>
      <c r="EV10" s="377"/>
      <c r="EW10" s="377"/>
      <c r="EX10" s="377"/>
      <c r="EY10" s="377"/>
      <c r="EZ10" s="377"/>
      <c r="FA10" s="377"/>
      <c r="FB10" s="377"/>
      <c r="FC10" s="377"/>
      <c r="FD10" s="377"/>
      <c r="FE10" s="377"/>
      <c r="FF10" s="377"/>
      <c r="FG10" s="377"/>
      <c r="FH10" s="377"/>
      <c r="FI10" s="377"/>
      <c r="FJ10" s="377"/>
      <c r="FK10" s="377"/>
      <c r="FL10" s="377"/>
      <c r="FM10" s="377"/>
      <c r="FN10" s="377"/>
      <c r="FO10" s="377"/>
      <c r="FP10" s="377"/>
      <c r="FQ10" s="377"/>
      <c r="FR10" s="377"/>
      <c r="FS10" s="377"/>
      <c r="FT10" s="377"/>
      <c r="FU10" s="377"/>
      <c r="FV10" s="377"/>
      <c r="FW10" s="377"/>
      <c r="FX10" s="377"/>
      <c r="FY10" s="377"/>
      <c r="FZ10" s="377"/>
      <c r="GA10" s="377"/>
      <c r="GB10" s="377"/>
      <c r="GC10" s="377"/>
      <c r="GD10" s="377"/>
      <c r="GE10" s="377"/>
      <c r="GF10" s="377"/>
      <c r="GG10" s="377"/>
      <c r="GH10" s="377"/>
      <c r="GI10" s="377"/>
      <c r="GJ10" s="377"/>
      <c r="GK10" s="377"/>
      <c r="GL10" s="377"/>
      <c r="GM10" s="377"/>
      <c r="GN10" s="377"/>
      <c r="GO10" s="377"/>
      <c r="GP10" s="377"/>
      <c r="GQ10" s="377"/>
      <c r="GR10" s="377"/>
      <c r="GS10" s="377"/>
      <c r="GT10" s="377"/>
      <c r="GU10" s="377"/>
      <c r="GV10" s="377"/>
      <c r="GW10" s="377"/>
      <c r="GX10" s="377"/>
      <c r="GY10" s="377"/>
      <c r="GZ10" s="377"/>
      <c r="HA10" s="377"/>
      <c r="HB10" s="377"/>
      <c r="HC10" s="377"/>
      <c r="HD10" s="377"/>
      <c r="HE10" s="377"/>
      <c r="HF10" s="377"/>
      <c r="HG10" s="377"/>
      <c r="HH10" s="377"/>
      <c r="HI10" s="377"/>
      <c r="HJ10" s="377"/>
      <c r="HK10" s="377"/>
      <c r="HL10" s="377"/>
      <c r="HM10" s="377"/>
      <c r="HN10" s="377"/>
      <c r="HO10" s="377"/>
      <c r="HP10" s="377"/>
      <c r="HQ10" s="377"/>
      <c r="HR10" s="377"/>
      <c r="HS10" s="377"/>
      <c r="HT10" s="377"/>
      <c r="HU10" s="377"/>
      <c r="HV10" s="377"/>
      <c r="HW10" s="377"/>
      <c r="HX10" s="377"/>
      <c r="HY10" s="377"/>
      <c r="HZ10" s="377"/>
      <c r="IA10" s="377"/>
      <c r="IB10" s="377"/>
      <c r="IC10" s="377"/>
      <c r="ID10" s="377"/>
      <c r="IE10" s="377"/>
      <c r="IF10" s="377"/>
      <c r="IG10" s="377"/>
      <c r="IH10" s="377"/>
      <c r="II10" s="377"/>
      <c r="IJ10" s="377"/>
      <c r="IK10" s="377"/>
      <c r="IL10" s="377"/>
      <c r="IM10" s="377"/>
    </row>
    <row r="11" spans="1:247" ht="12.75" customHeight="1" x14ac:dyDescent="0.25">
      <c r="A11" s="371" t="s">
        <v>1401</v>
      </c>
      <c r="B11" s="371"/>
      <c r="C11" s="371" t="s">
        <v>5</v>
      </c>
      <c r="D11" s="372"/>
      <c r="E11" s="372"/>
      <c r="F11" s="371"/>
      <c r="G11" s="371" t="s">
        <v>279</v>
      </c>
      <c r="H11" s="371"/>
      <c r="I11" s="371"/>
      <c r="J11" s="371"/>
      <c r="K11" s="371"/>
      <c r="L11" s="371"/>
      <c r="M11" s="377"/>
      <c r="N11" s="371"/>
      <c r="O11" s="371"/>
      <c r="P11" s="371"/>
      <c r="Q11" s="371"/>
      <c r="R11" s="375"/>
      <c r="S11" s="375"/>
      <c r="T11" s="375"/>
      <c r="U11" s="375"/>
      <c r="V11" s="375"/>
      <c r="W11" s="375"/>
      <c r="X11" s="375"/>
      <c r="Y11" s="376"/>
      <c r="Z11" s="376"/>
      <c r="AA11" s="376"/>
      <c r="AB11" s="376"/>
      <c r="AC11" s="376"/>
      <c r="AD11" s="376"/>
      <c r="AE11" s="376"/>
      <c r="AF11" s="376"/>
      <c r="AG11" s="373"/>
      <c r="AH11" s="373"/>
      <c r="AI11" s="373"/>
      <c r="AJ11" s="373"/>
      <c r="AK11" s="373"/>
      <c r="AL11" s="373"/>
      <c r="AM11" s="373"/>
      <c r="AN11" s="373"/>
      <c r="AO11" s="373"/>
      <c r="AP11" s="373"/>
      <c r="AQ11" s="373"/>
      <c r="AR11" s="377"/>
      <c r="AS11" s="377"/>
      <c r="AT11" s="377"/>
      <c r="AU11" s="377"/>
      <c r="AV11" s="377"/>
      <c r="AW11" s="377"/>
      <c r="AX11" s="377"/>
      <c r="AY11" s="377"/>
      <c r="AZ11" s="377"/>
      <c r="BA11" s="377"/>
      <c r="BB11" s="377"/>
      <c r="BC11" s="377"/>
      <c r="BD11" s="377"/>
      <c r="BE11" s="377"/>
      <c r="BF11" s="377"/>
      <c r="BG11" s="377"/>
      <c r="BH11" s="377"/>
      <c r="BI11" s="377"/>
      <c r="BJ11" s="377"/>
      <c r="BK11" s="377"/>
      <c r="BL11" s="377"/>
      <c r="BM11" s="377"/>
      <c r="BN11" s="377"/>
      <c r="BO11" s="377"/>
      <c r="BP11" s="377"/>
      <c r="BQ11" s="377"/>
      <c r="BR11" s="377"/>
      <c r="BS11" s="377"/>
      <c r="BT11" s="377"/>
      <c r="BU11" s="377"/>
      <c r="BV11" s="377"/>
      <c r="BW11" s="377"/>
      <c r="BX11" s="377"/>
      <c r="BY11" s="377"/>
      <c r="BZ11" s="377"/>
      <c r="CA11" s="377"/>
      <c r="CB11" s="377"/>
      <c r="CC11" s="377"/>
      <c r="CD11" s="377"/>
      <c r="CE11" s="377"/>
      <c r="CF11" s="377"/>
      <c r="CG11" s="377"/>
      <c r="CH11" s="377"/>
      <c r="CI11" s="377"/>
      <c r="CJ11" s="377"/>
      <c r="CK11" s="377"/>
      <c r="CL11" s="377"/>
      <c r="CM11" s="377"/>
      <c r="CN11" s="377"/>
      <c r="CO11" s="377"/>
      <c r="CP11" s="377"/>
      <c r="CQ11" s="377"/>
      <c r="CR11" s="377"/>
      <c r="CS11" s="377"/>
      <c r="CT11" s="377"/>
      <c r="CU11" s="377"/>
      <c r="CV11" s="377"/>
      <c r="CW11" s="377"/>
      <c r="CX11" s="377"/>
      <c r="CY11" s="377"/>
      <c r="CZ11" s="377"/>
      <c r="DA11" s="377"/>
      <c r="DB11" s="377"/>
      <c r="DC11" s="377"/>
      <c r="DD11" s="377"/>
      <c r="DE11" s="377"/>
      <c r="DF11" s="377"/>
      <c r="DG11" s="377"/>
      <c r="DH11" s="377"/>
      <c r="DI11" s="377"/>
      <c r="DJ11" s="377"/>
      <c r="DK11" s="377"/>
      <c r="DL11" s="377"/>
      <c r="DM11" s="377"/>
      <c r="DN11" s="377"/>
      <c r="DO11" s="377"/>
      <c r="DP11" s="377"/>
      <c r="DQ11" s="377"/>
      <c r="DR11" s="377"/>
      <c r="DS11" s="377"/>
      <c r="DT11" s="377"/>
      <c r="DU11" s="377"/>
      <c r="DV11" s="377"/>
      <c r="DW11" s="377"/>
      <c r="DX11" s="377"/>
      <c r="DY11" s="377"/>
      <c r="DZ11" s="377"/>
      <c r="EA11" s="377"/>
      <c r="EB11" s="377"/>
      <c r="EC11" s="377"/>
      <c r="ED11" s="377"/>
      <c r="EE11" s="377"/>
      <c r="EF11" s="377"/>
      <c r="EG11" s="377"/>
      <c r="EH11" s="377"/>
      <c r="EI11" s="377"/>
      <c r="EJ11" s="377"/>
      <c r="EK11" s="377"/>
      <c r="EL11" s="377"/>
      <c r="EM11" s="377"/>
      <c r="EN11" s="377"/>
      <c r="EO11" s="377"/>
      <c r="EP11" s="377"/>
      <c r="EQ11" s="377"/>
      <c r="ER11" s="377"/>
      <c r="ES11" s="377"/>
      <c r="ET11" s="377"/>
      <c r="EU11" s="377"/>
      <c r="EV11" s="377"/>
      <c r="EW11" s="377"/>
      <c r="EX11" s="377"/>
      <c r="EY11" s="377"/>
      <c r="EZ11" s="377"/>
      <c r="FA11" s="377"/>
      <c r="FB11" s="377"/>
      <c r="FC11" s="377"/>
      <c r="FD11" s="377"/>
      <c r="FE11" s="377"/>
      <c r="FF11" s="377"/>
      <c r="FG11" s="377"/>
      <c r="FH11" s="377"/>
      <c r="FI11" s="377"/>
      <c r="FJ11" s="377"/>
      <c r="FK11" s="377"/>
      <c r="FL11" s="377"/>
      <c r="FM11" s="377"/>
      <c r="FN11" s="377"/>
      <c r="FO11" s="377"/>
      <c r="FP11" s="377"/>
      <c r="FQ11" s="377"/>
      <c r="FR11" s="377"/>
      <c r="FS11" s="377"/>
      <c r="FT11" s="377"/>
      <c r="FU11" s="377"/>
      <c r="FV11" s="377"/>
      <c r="FW11" s="377"/>
      <c r="FX11" s="377"/>
      <c r="FY11" s="377"/>
      <c r="FZ11" s="377"/>
      <c r="GA11" s="377"/>
      <c r="GB11" s="377"/>
      <c r="GC11" s="377"/>
      <c r="GD11" s="377"/>
      <c r="GE11" s="377"/>
      <c r="GF11" s="377"/>
      <c r="GG11" s="377"/>
      <c r="GH11" s="377"/>
      <c r="GI11" s="377"/>
      <c r="GJ11" s="377"/>
      <c r="GK11" s="377"/>
      <c r="GL11" s="377"/>
      <c r="GM11" s="377"/>
      <c r="GN11" s="377"/>
      <c r="GO11" s="377"/>
      <c r="GP11" s="377"/>
      <c r="GQ11" s="377"/>
      <c r="GR11" s="377"/>
      <c r="GS11" s="377"/>
      <c r="GT11" s="377"/>
      <c r="GU11" s="377"/>
      <c r="GV11" s="377"/>
      <c r="GW11" s="377"/>
      <c r="GX11" s="377"/>
      <c r="GY11" s="377"/>
      <c r="GZ11" s="377"/>
      <c r="HA11" s="377"/>
      <c r="HB11" s="377"/>
      <c r="HC11" s="377"/>
      <c r="HD11" s="377"/>
      <c r="HE11" s="377"/>
      <c r="HF11" s="377"/>
      <c r="HG11" s="377"/>
      <c r="HH11" s="377"/>
      <c r="HI11" s="377"/>
      <c r="HJ11" s="377"/>
      <c r="HK11" s="377"/>
      <c r="HL11" s="377"/>
      <c r="HM11" s="377"/>
      <c r="HN11" s="377"/>
      <c r="HO11" s="377"/>
      <c r="HP11" s="377"/>
      <c r="HQ11" s="377"/>
      <c r="HR11" s="377"/>
      <c r="HS11" s="377"/>
      <c r="HT11" s="377"/>
      <c r="HU11" s="377"/>
      <c r="HV11" s="377"/>
      <c r="HW11" s="377"/>
      <c r="HX11" s="377"/>
      <c r="HY11" s="377"/>
      <c r="HZ11" s="377"/>
      <c r="IA11" s="377"/>
      <c r="IB11" s="377"/>
      <c r="IC11" s="377"/>
      <c r="ID11" s="377"/>
      <c r="IE11" s="377"/>
      <c r="IF11" s="377"/>
      <c r="IG11" s="377"/>
      <c r="IH11" s="377"/>
      <c r="II11" s="377"/>
      <c r="IJ11" s="377"/>
      <c r="IK11" s="377"/>
      <c r="IL11" s="377"/>
      <c r="IM11" s="377"/>
    </row>
    <row r="12" spans="1:247" ht="12.75" customHeight="1" x14ac:dyDescent="0.25">
      <c r="A12" s="371" t="s">
        <v>1402</v>
      </c>
      <c r="B12" s="371"/>
      <c r="C12" s="371" t="s">
        <v>5</v>
      </c>
      <c r="D12" s="372"/>
      <c r="E12" s="372"/>
      <c r="F12" s="373"/>
      <c r="G12" s="379"/>
      <c r="H12" s="380" t="s">
        <v>276</v>
      </c>
      <c r="I12" s="377"/>
      <c r="J12" s="373"/>
      <c r="K12" s="373"/>
      <c r="L12" s="377"/>
      <c r="M12" s="373"/>
      <c r="N12" s="377"/>
      <c r="O12" s="373"/>
      <c r="P12" s="377"/>
      <c r="Q12" s="373"/>
      <c r="R12" s="375"/>
      <c r="S12" s="375"/>
      <c r="T12" s="375"/>
      <c r="U12" s="375"/>
      <c r="V12" s="375"/>
      <c r="W12" s="375"/>
      <c r="X12" s="375"/>
      <c r="Y12" s="376"/>
      <c r="Z12" s="376"/>
      <c r="AA12" s="376"/>
      <c r="AB12" s="376"/>
      <c r="AC12" s="376"/>
      <c r="AD12" s="376"/>
      <c r="AE12" s="376"/>
      <c r="AF12" s="376"/>
      <c r="AG12" s="373"/>
      <c r="AH12" s="373"/>
      <c r="AI12" s="373"/>
      <c r="AJ12" s="373"/>
      <c r="AK12" s="373"/>
      <c r="AL12" s="373"/>
      <c r="AM12" s="373"/>
      <c r="AN12" s="373"/>
      <c r="AO12" s="373"/>
      <c r="AP12" s="373"/>
      <c r="AQ12" s="373"/>
      <c r="AR12" s="377"/>
      <c r="AS12" s="377"/>
      <c r="AT12" s="377"/>
      <c r="AU12" s="377"/>
      <c r="AV12" s="377"/>
      <c r="AW12" s="377"/>
      <c r="AX12" s="377"/>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c r="BW12" s="377"/>
      <c r="BX12" s="377"/>
      <c r="BY12" s="377"/>
      <c r="BZ12" s="377"/>
      <c r="CA12" s="377"/>
      <c r="CB12" s="377"/>
      <c r="CC12" s="377"/>
      <c r="CD12" s="377"/>
      <c r="CE12" s="377"/>
      <c r="CF12" s="377"/>
      <c r="CG12" s="377"/>
      <c r="CH12" s="377"/>
      <c r="CI12" s="377"/>
      <c r="CJ12" s="377"/>
      <c r="CK12" s="377"/>
      <c r="CL12" s="377"/>
      <c r="CM12" s="377"/>
      <c r="CN12" s="377"/>
      <c r="CO12" s="377"/>
      <c r="CP12" s="377"/>
      <c r="CQ12" s="377"/>
      <c r="CR12" s="377"/>
      <c r="CS12" s="377"/>
      <c r="CT12" s="377"/>
      <c r="CU12" s="377"/>
      <c r="CV12" s="377"/>
      <c r="CW12" s="377"/>
      <c r="CX12" s="377"/>
      <c r="CY12" s="377"/>
      <c r="CZ12" s="377"/>
      <c r="DA12" s="377"/>
      <c r="DB12" s="377"/>
      <c r="DC12" s="377"/>
      <c r="DD12" s="377"/>
      <c r="DE12" s="377"/>
      <c r="DF12" s="377"/>
      <c r="DG12" s="377"/>
      <c r="DH12" s="377"/>
      <c r="DI12" s="377"/>
      <c r="DJ12" s="377"/>
      <c r="DK12" s="377"/>
      <c r="DL12" s="377"/>
      <c r="DM12" s="377"/>
      <c r="DN12" s="377"/>
      <c r="DO12" s="377"/>
      <c r="DP12" s="377"/>
      <c r="DQ12" s="377"/>
      <c r="DR12" s="377"/>
      <c r="DS12" s="377"/>
      <c r="DT12" s="377"/>
      <c r="DU12" s="377"/>
      <c r="DV12" s="377"/>
      <c r="DW12" s="377"/>
      <c r="DX12" s="377"/>
      <c r="DY12" s="377"/>
      <c r="DZ12" s="377"/>
      <c r="EA12" s="377"/>
      <c r="EB12" s="377"/>
      <c r="EC12" s="377"/>
      <c r="ED12" s="377"/>
      <c r="EE12" s="377"/>
      <c r="EF12" s="377"/>
      <c r="EG12" s="377"/>
      <c r="EH12" s="377"/>
      <c r="EI12" s="377"/>
      <c r="EJ12" s="377"/>
      <c r="EK12" s="377"/>
      <c r="EL12" s="377"/>
      <c r="EM12" s="377"/>
      <c r="EN12" s="377"/>
      <c r="EO12" s="377"/>
      <c r="EP12" s="377"/>
      <c r="EQ12" s="377"/>
      <c r="ER12" s="377"/>
      <c r="ES12" s="377"/>
      <c r="ET12" s="377"/>
      <c r="EU12" s="377"/>
      <c r="EV12" s="377"/>
      <c r="EW12" s="377"/>
      <c r="EX12" s="377"/>
      <c r="EY12" s="377"/>
      <c r="EZ12" s="377"/>
      <c r="FA12" s="377"/>
      <c r="FB12" s="377"/>
      <c r="FC12" s="377"/>
      <c r="FD12" s="377"/>
      <c r="FE12" s="377"/>
      <c r="FF12" s="377"/>
      <c r="FG12" s="377"/>
      <c r="FH12" s="377"/>
      <c r="FI12" s="377"/>
      <c r="FJ12" s="377"/>
      <c r="FK12" s="377"/>
      <c r="FL12" s="377"/>
      <c r="FM12" s="377"/>
      <c r="FN12" s="377"/>
      <c r="FO12" s="377"/>
      <c r="FP12" s="377"/>
      <c r="FQ12" s="377"/>
      <c r="FR12" s="377"/>
      <c r="FS12" s="377"/>
      <c r="FT12" s="377"/>
      <c r="FU12" s="377"/>
      <c r="FV12" s="377"/>
      <c r="FW12" s="377"/>
      <c r="FX12" s="377"/>
      <c r="FY12" s="377"/>
      <c r="FZ12" s="377"/>
      <c r="GA12" s="377"/>
      <c r="GB12" s="377"/>
      <c r="GC12" s="377"/>
      <c r="GD12" s="377"/>
      <c r="GE12" s="377"/>
      <c r="GF12" s="377"/>
      <c r="GG12" s="377"/>
      <c r="GH12" s="377"/>
      <c r="GI12" s="377"/>
      <c r="GJ12" s="377"/>
      <c r="GK12" s="377"/>
      <c r="GL12" s="377"/>
      <c r="GM12" s="377"/>
      <c r="GN12" s="377"/>
      <c r="GO12" s="377"/>
      <c r="GP12" s="377"/>
      <c r="GQ12" s="377"/>
      <c r="GR12" s="377"/>
      <c r="GS12" s="377"/>
      <c r="GT12" s="377"/>
      <c r="GU12" s="377"/>
      <c r="GV12" s="377"/>
      <c r="GW12" s="377"/>
      <c r="GX12" s="377"/>
      <c r="GY12" s="377"/>
      <c r="GZ12" s="377"/>
      <c r="HA12" s="377"/>
      <c r="HB12" s="377"/>
      <c r="HC12" s="377"/>
      <c r="HD12" s="377"/>
      <c r="HE12" s="377"/>
      <c r="HF12" s="377"/>
      <c r="HG12" s="377"/>
      <c r="HH12" s="377"/>
      <c r="HI12" s="377"/>
      <c r="HJ12" s="377"/>
      <c r="HK12" s="377"/>
      <c r="HL12" s="377"/>
      <c r="HM12" s="377"/>
      <c r="HN12" s="377"/>
      <c r="HO12" s="377"/>
      <c r="HP12" s="377"/>
      <c r="HQ12" s="377"/>
      <c r="HR12" s="377"/>
      <c r="HS12" s="377"/>
      <c r="HT12" s="377"/>
      <c r="HU12" s="377"/>
      <c r="HV12" s="377"/>
      <c r="HW12" s="377"/>
      <c r="HX12" s="377"/>
      <c r="HY12" s="377"/>
      <c r="HZ12" s="377"/>
      <c r="IA12" s="377"/>
      <c r="IB12" s="377"/>
      <c r="IC12" s="377"/>
      <c r="ID12" s="377"/>
      <c r="IE12" s="377"/>
      <c r="IF12" s="377"/>
      <c r="IG12" s="377"/>
      <c r="IH12" s="377"/>
      <c r="II12" s="377"/>
      <c r="IJ12" s="377"/>
      <c r="IK12" s="377"/>
      <c r="IL12" s="377"/>
      <c r="IM12" s="377"/>
    </row>
    <row r="13" spans="1:247" ht="12.75" customHeight="1" x14ac:dyDescent="0.25">
      <c r="A13" s="371" t="s">
        <v>1403</v>
      </c>
      <c r="B13" s="371">
        <v>61976203</v>
      </c>
      <c r="C13" s="371" t="s">
        <v>5</v>
      </c>
      <c r="D13" s="372"/>
      <c r="E13" s="372"/>
      <c r="F13" s="373"/>
      <c r="G13" s="379"/>
      <c r="H13" s="379" t="s">
        <v>272</v>
      </c>
      <c r="I13" s="373" t="s">
        <v>273</v>
      </c>
      <c r="J13" s="373"/>
      <c r="K13" s="373"/>
      <c r="L13" s="379"/>
      <c r="M13" s="373"/>
      <c r="N13" s="373"/>
      <c r="O13" s="373"/>
      <c r="P13" s="373"/>
      <c r="Q13" s="373"/>
      <c r="R13" s="375"/>
      <c r="S13" s="375"/>
      <c r="T13" s="375"/>
      <c r="U13" s="375"/>
      <c r="V13" s="375"/>
      <c r="W13" s="375"/>
      <c r="X13" s="375"/>
      <c r="Y13" s="376"/>
      <c r="Z13" s="376"/>
      <c r="AA13" s="376"/>
      <c r="AB13" s="376"/>
      <c r="AC13" s="376"/>
      <c r="AD13" s="376"/>
      <c r="AE13" s="376"/>
      <c r="AF13" s="376"/>
      <c r="AG13" s="373"/>
      <c r="AH13" s="373"/>
      <c r="AI13" s="373"/>
      <c r="AJ13" s="373"/>
      <c r="AK13" s="373"/>
      <c r="AL13" s="373"/>
      <c r="AM13" s="373"/>
      <c r="AN13" s="373"/>
      <c r="AO13" s="373"/>
      <c r="AP13" s="373"/>
      <c r="AQ13" s="373"/>
      <c r="AR13" s="377"/>
      <c r="AS13" s="377"/>
      <c r="AT13" s="377"/>
      <c r="AU13" s="377"/>
      <c r="AV13" s="377"/>
      <c r="AW13" s="377"/>
      <c r="AX13" s="377"/>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c r="BW13" s="377"/>
      <c r="BX13" s="377"/>
      <c r="BY13" s="377"/>
      <c r="BZ13" s="377"/>
      <c r="CA13" s="377"/>
      <c r="CB13" s="377"/>
      <c r="CC13" s="377"/>
      <c r="CD13" s="377"/>
      <c r="CE13" s="377"/>
      <c r="CF13" s="377"/>
      <c r="CG13" s="377"/>
      <c r="CH13" s="377"/>
      <c r="CI13" s="377"/>
      <c r="CJ13" s="377"/>
      <c r="CK13" s="377"/>
      <c r="CL13" s="377"/>
      <c r="CM13" s="377"/>
      <c r="CN13" s="377"/>
      <c r="CO13" s="377"/>
      <c r="CP13" s="377"/>
      <c r="CQ13" s="377"/>
      <c r="CR13" s="377"/>
      <c r="CS13" s="377"/>
      <c r="CT13" s="377"/>
      <c r="CU13" s="377"/>
      <c r="CV13" s="377"/>
      <c r="CW13" s="377"/>
      <c r="CX13" s="377"/>
      <c r="CY13" s="377"/>
      <c r="CZ13" s="377"/>
      <c r="DA13" s="377"/>
      <c r="DB13" s="377"/>
      <c r="DC13" s="377"/>
      <c r="DD13" s="377"/>
      <c r="DE13" s="377"/>
      <c r="DF13" s="377"/>
      <c r="DG13" s="377"/>
      <c r="DH13" s="377"/>
      <c r="DI13" s="377"/>
      <c r="DJ13" s="377"/>
      <c r="DK13" s="377"/>
      <c r="DL13" s="377"/>
      <c r="DM13" s="377"/>
      <c r="DN13" s="377"/>
      <c r="DO13" s="377"/>
      <c r="DP13" s="377"/>
      <c r="DQ13" s="377"/>
      <c r="DR13" s="377"/>
      <c r="DS13" s="377"/>
      <c r="DT13" s="377"/>
      <c r="DU13" s="377"/>
      <c r="DV13" s="377"/>
      <c r="DW13" s="377"/>
      <c r="DX13" s="377"/>
      <c r="DY13" s="377"/>
      <c r="DZ13" s="377"/>
      <c r="EA13" s="377"/>
      <c r="EB13" s="377"/>
      <c r="EC13" s="377"/>
      <c r="ED13" s="377"/>
      <c r="EE13" s="377"/>
      <c r="EF13" s="377"/>
      <c r="EG13" s="377"/>
      <c r="EH13" s="377"/>
      <c r="EI13" s="377"/>
      <c r="EJ13" s="377"/>
      <c r="EK13" s="377"/>
      <c r="EL13" s="377"/>
      <c r="EM13" s="377"/>
      <c r="EN13" s="377"/>
      <c r="EO13" s="377"/>
      <c r="EP13" s="377"/>
      <c r="EQ13" s="377"/>
      <c r="ER13" s="377"/>
      <c r="ES13" s="377"/>
      <c r="ET13" s="377"/>
      <c r="EU13" s="377"/>
      <c r="EV13" s="377"/>
      <c r="EW13" s="377"/>
      <c r="EX13" s="377"/>
      <c r="EY13" s="377"/>
      <c r="EZ13" s="377"/>
      <c r="FA13" s="377"/>
      <c r="FB13" s="377"/>
      <c r="FC13" s="377"/>
      <c r="FD13" s="377"/>
      <c r="FE13" s="377"/>
      <c r="FF13" s="377"/>
      <c r="FG13" s="377"/>
      <c r="FH13" s="377"/>
      <c r="FI13" s="377"/>
      <c r="FJ13" s="377"/>
      <c r="FK13" s="377"/>
      <c r="FL13" s="377"/>
      <c r="FM13" s="377"/>
      <c r="FN13" s="377"/>
      <c r="FO13" s="377"/>
      <c r="FP13" s="377"/>
      <c r="FQ13" s="377"/>
      <c r="FR13" s="377"/>
      <c r="FS13" s="377"/>
      <c r="FT13" s="377"/>
      <c r="FU13" s="377"/>
      <c r="FV13" s="377"/>
      <c r="FW13" s="377"/>
      <c r="FX13" s="377"/>
      <c r="FY13" s="377"/>
      <c r="FZ13" s="377"/>
      <c r="GA13" s="377"/>
      <c r="GB13" s="377"/>
      <c r="GC13" s="377"/>
      <c r="GD13" s="377"/>
      <c r="GE13" s="377"/>
      <c r="GF13" s="377"/>
      <c r="GG13" s="377"/>
      <c r="GH13" s="377"/>
      <c r="GI13" s="377"/>
      <c r="GJ13" s="377"/>
      <c r="GK13" s="377"/>
      <c r="GL13" s="377"/>
      <c r="GM13" s="377"/>
      <c r="GN13" s="377"/>
      <c r="GO13" s="377"/>
      <c r="GP13" s="377"/>
      <c r="GQ13" s="377"/>
      <c r="GR13" s="377"/>
      <c r="GS13" s="377"/>
      <c r="GT13" s="377"/>
      <c r="GU13" s="377"/>
      <c r="GV13" s="377"/>
      <c r="GW13" s="377"/>
      <c r="GX13" s="377"/>
      <c r="GY13" s="377"/>
      <c r="GZ13" s="377"/>
      <c r="HA13" s="377"/>
      <c r="HB13" s="377"/>
      <c r="HC13" s="377"/>
      <c r="HD13" s="377"/>
      <c r="HE13" s="377"/>
      <c r="HF13" s="377"/>
      <c r="HG13" s="377"/>
      <c r="HH13" s="377"/>
      <c r="HI13" s="377"/>
      <c r="HJ13" s="377"/>
      <c r="HK13" s="377"/>
      <c r="HL13" s="377"/>
      <c r="HM13" s="377"/>
      <c r="HN13" s="377"/>
      <c r="HO13" s="377"/>
      <c r="HP13" s="377"/>
      <c r="HQ13" s="377"/>
      <c r="HR13" s="377"/>
      <c r="HS13" s="377"/>
      <c r="HT13" s="377"/>
      <c r="HU13" s="377"/>
      <c r="HV13" s="377"/>
      <c r="HW13" s="377"/>
      <c r="HX13" s="377"/>
      <c r="HY13" s="377"/>
      <c r="HZ13" s="377"/>
      <c r="IA13" s="377"/>
      <c r="IB13" s="377"/>
      <c r="IC13" s="377"/>
      <c r="ID13" s="377"/>
      <c r="IE13" s="377"/>
      <c r="IF13" s="377"/>
      <c r="IG13" s="377"/>
      <c r="IH13" s="377"/>
      <c r="II13" s="377"/>
      <c r="IJ13" s="377"/>
      <c r="IK13" s="377"/>
      <c r="IL13" s="377"/>
      <c r="IM13" s="377"/>
    </row>
    <row r="14" spans="1:247" ht="12.75" customHeight="1" x14ac:dyDescent="0.25">
      <c r="A14" s="371" t="s">
        <v>1404</v>
      </c>
      <c r="B14" s="371">
        <v>62326243</v>
      </c>
      <c r="C14" s="371" t="s">
        <v>5</v>
      </c>
      <c r="D14" s="372"/>
      <c r="E14" s="372"/>
      <c r="F14" s="373"/>
      <c r="G14" s="373"/>
      <c r="H14" s="373"/>
      <c r="I14" s="373" t="s">
        <v>273</v>
      </c>
      <c r="J14" s="373" t="s">
        <v>276</v>
      </c>
      <c r="K14" s="373"/>
      <c r="L14" s="373"/>
      <c r="M14" s="373"/>
      <c r="N14" s="373"/>
      <c r="O14" s="373"/>
      <c r="P14" s="373"/>
      <c r="Q14" s="373"/>
      <c r="R14" s="375"/>
      <c r="S14" s="375"/>
      <c r="T14" s="375"/>
      <c r="U14" s="375"/>
      <c r="V14" s="375"/>
      <c r="W14" s="375"/>
      <c r="X14" s="375"/>
      <c r="Y14" s="376"/>
      <c r="Z14" s="376"/>
      <c r="AA14" s="376"/>
      <c r="AB14" s="376"/>
      <c r="AC14" s="376"/>
      <c r="AD14" s="376"/>
      <c r="AE14" s="376"/>
      <c r="AF14" s="376"/>
      <c r="AG14" s="373"/>
      <c r="AH14" s="373"/>
      <c r="AI14" s="373"/>
      <c r="AJ14" s="373"/>
      <c r="AK14" s="373"/>
      <c r="AL14" s="373"/>
      <c r="AM14" s="373"/>
      <c r="AN14" s="373"/>
      <c r="AO14" s="373"/>
      <c r="AP14" s="373"/>
      <c r="AQ14" s="373"/>
      <c r="AR14" s="377"/>
      <c r="AS14" s="377"/>
      <c r="AT14" s="377"/>
      <c r="AU14" s="377"/>
      <c r="AV14" s="377"/>
      <c r="AW14" s="377"/>
      <c r="AX14" s="377"/>
      <c r="AY14" s="377"/>
      <c r="AZ14" s="377"/>
      <c r="BA14" s="377"/>
      <c r="BB14" s="377"/>
      <c r="BC14" s="377"/>
      <c r="BD14" s="377"/>
      <c r="BE14" s="377"/>
      <c r="BF14" s="377"/>
      <c r="BG14" s="377"/>
      <c r="BH14" s="377"/>
      <c r="BI14" s="377"/>
      <c r="BJ14" s="377"/>
      <c r="BK14" s="377"/>
      <c r="BL14" s="377"/>
      <c r="BM14" s="377"/>
      <c r="BN14" s="377"/>
      <c r="BO14" s="377"/>
      <c r="BP14" s="377"/>
      <c r="BQ14" s="377"/>
      <c r="BR14" s="377"/>
      <c r="BS14" s="377"/>
      <c r="BT14" s="377"/>
      <c r="BU14" s="377"/>
      <c r="BV14" s="377"/>
      <c r="BW14" s="377"/>
      <c r="BX14" s="377"/>
      <c r="BY14" s="377"/>
      <c r="BZ14" s="377"/>
      <c r="CA14" s="377"/>
      <c r="CB14" s="377"/>
      <c r="CC14" s="377"/>
      <c r="CD14" s="377"/>
      <c r="CE14" s="377"/>
      <c r="CF14" s="377"/>
      <c r="CG14" s="377"/>
      <c r="CH14" s="377"/>
      <c r="CI14" s="377"/>
      <c r="CJ14" s="377"/>
      <c r="CK14" s="377"/>
      <c r="CL14" s="377"/>
      <c r="CM14" s="377"/>
      <c r="CN14" s="377"/>
      <c r="CO14" s="377"/>
      <c r="CP14" s="377"/>
      <c r="CQ14" s="377"/>
      <c r="CR14" s="377"/>
      <c r="CS14" s="377"/>
      <c r="CT14" s="377"/>
      <c r="CU14" s="377"/>
      <c r="CV14" s="377"/>
      <c r="CW14" s="377"/>
      <c r="CX14" s="377"/>
      <c r="CY14" s="377"/>
      <c r="CZ14" s="377"/>
      <c r="DA14" s="377"/>
      <c r="DB14" s="377"/>
      <c r="DC14" s="377"/>
      <c r="DD14" s="377"/>
      <c r="DE14" s="377"/>
      <c r="DF14" s="377"/>
      <c r="DG14" s="377"/>
      <c r="DH14" s="377"/>
      <c r="DI14" s="377"/>
      <c r="DJ14" s="377"/>
      <c r="DK14" s="377"/>
      <c r="DL14" s="377"/>
      <c r="DM14" s="377"/>
      <c r="DN14" s="377"/>
      <c r="DO14" s="377"/>
      <c r="DP14" s="377"/>
      <c r="DQ14" s="377"/>
      <c r="DR14" s="377"/>
      <c r="DS14" s="377"/>
      <c r="DT14" s="377"/>
      <c r="DU14" s="377"/>
      <c r="DV14" s="377"/>
      <c r="DW14" s="377"/>
      <c r="DX14" s="377"/>
      <c r="DY14" s="377"/>
      <c r="DZ14" s="377"/>
      <c r="EA14" s="377"/>
      <c r="EB14" s="377"/>
      <c r="EC14" s="377"/>
      <c r="ED14" s="377"/>
      <c r="EE14" s="377"/>
      <c r="EF14" s="377"/>
      <c r="EG14" s="377"/>
      <c r="EH14" s="377"/>
      <c r="EI14" s="377"/>
      <c r="EJ14" s="377"/>
      <c r="EK14" s="377"/>
      <c r="EL14" s="377"/>
      <c r="EM14" s="377"/>
      <c r="EN14" s="377"/>
      <c r="EO14" s="377"/>
      <c r="EP14" s="377"/>
      <c r="EQ14" s="377"/>
      <c r="ER14" s="377"/>
      <c r="ES14" s="377"/>
      <c r="ET14" s="377"/>
      <c r="EU14" s="377"/>
      <c r="EV14" s="377"/>
      <c r="EW14" s="377"/>
      <c r="EX14" s="377"/>
      <c r="EY14" s="377"/>
      <c r="EZ14" s="377"/>
      <c r="FA14" s="377"/>
      <c r="FB14" s="377"/>
      <c r="FC14" s="377"/>
      <c r="FD14" s="377"/>
      <c r="FE14" s="377"/>
      <c r="FF14" s="377"/>
      <c r="FG14" s="377"/>
      <c r="FH14" s="377"/>
      <c r="FI14" s="377"/>
      <c r="FJ14" s="377"/>
      <c r="FK14" s="377"/>
      <c r="FL14" s="377"/>
      <c r="FM14" s="377"/>
      <c r="FN14" s="377"/>
      <c r="FO14" s="377"/>
      <c r="FP14" s="377"/>
      <c r="FQ14" s="377"/>
      <c r="FR14" s="377"/>
      <c r="FS14" s="377"/>
      <c r="FT14" s="377"/>
      <c r="FU14" s="377"/>
      <c r="FV14" s="377"/>
      <c r="FW14" s="377"/>
      <c r="FX14" s="377"/>
      <c r="FY14" s="377"/>
      <c r="FZ14" s="377"/>
      <c r="GA14" s="377"/>
      <c r="GB14" s="377"/>
      <c r="GC14" s="377"/>
      <c r="GD14" s="377"/>
      <c r="GE14" s="377"/>
      <c r="GF14" s="377"/>
      <c r="GG14" s="377"/>
      <c r="GH14" s="377"/>
      <c r="GI14" s="377"/>
      <c r="GJ14" s="377"/>
      <c r="GK14" s="377"/>
      <c r="GL14" s="377"/>
      <c r="GM14" s="377"/>
      <c r="GN14" s="377"/>
      <c r="GO14" s="377"/>
      <c r="GP14" s="377"/>
      <c r="GQ14" s="377"/>
      <c r="GR14" s="377"/>
      <c r="GS14" s="377"/>
      <c r="GT14" s="377"/>
      <c r="GU14" s="377"/>
      <c r="GV14" s="377"/>
      <c r="GW14" s="377"/>
      <c r="GX14" s="377"/>
      <c r="GY14" s="377"/>
      <c r="GZ14" s="377"/>
      <c r="HA14" s="377"/>
      <c r="HB14" s="377"/>
      <c r="HC14" s="377"/>
      <c r="HD14" s="377"/>
      <c r="HE14" s="377"/>
      <c r="HF14" s="377"/>
      <c r="HG14" s="377"/>
      <c r="HH14" s="377"/>
      <c r="HI14" s="377"/>
      <c r="HJ14" s="377"/>
      <c r="HK14" s="377"/>
      <c r="HL14" s="377"/>
      <c r="HM14" s="377"/>
      <c r="HN14" s="377"/>
      <c r="HO14" s="377"/>
      <c r="HP14" s="377"/>
      <c r="HQ14" s="377"/>
      <c r="HR14" s="377"/>
      <c r="HS14" s="377"/>
      <c r="HT14" s="377"/>
      <c r="HU14" s="377"/>
      <c r="HV14" s="377"/>
      <c r="HW14" s="377"/>
      <c r="HX14" s="377"/>
      <c r="HY14" s="377"/>
      <c r="HZ14" s="377"/>
      <c r="IA14" s="377"/>
      <c r="IB14" s="377"/>
      <c r="IC14" s="377"/>
      <c r="ID14" s="377"/>
      <c r="IE14" s="377"/>
      <c r="IF14" s="377"/>
      <c r="IG14" s="377"/>
      <c r="IH14" s="377"/>
      <c r="II14" s="377"/>
      <c r="IJ14" s="377"/>
      <c r="IK14" s="377"/>
      <c r="IL14" s="377"/>
      <c r="IM14" s="377"/>
    </row>
    <row r="15" spans="1:247" ht="12.75" customHeight="1" x14ac:dyDescent="0.25">
      <c r="A15" s="371" t="s">
        <v>1405</v>
      </c>
      <c r="B15" s="371">
        <v>62586263</v>
      </c>
      <c r="C15" s="371" t="s">
        <v>5</v>
      </c>
      <c r="D15" s="381"/>
      <c r="E15" s="381"/>
      <c r="F15" s="373"/>
      <c r="G15" s="373"/>
      <c r="H15" s="373"/>
      <c r="I15" s="373" t="s">
        <v>272</v>
      </c>
      <c r="J15" s="373" t="s">
        <v>273</v>
      </c>
      <c r="K15" s="373"/>
      <c r="L15" s="373"/>
      <c r="M15" s="373"/>
      <c r="N15" s="373"/>
      <c r="O15" s="373"/>
      <c r="P15" s="373"/>
      <c r="Q15" s="373"/>
      <c r="R15" s="375"/>
      <c r="S15" s="375"/>
      <c r="T15" s="375"/>
      <c r="U15" s="375"/>
      <c r="V15" s="375"/>
      <c r="W15" s="375"/>
      <c r="X15" s="375"/>
      <c r="Y15" s="376"/>
      <c r="Z15" s="376"/>
      <c r="AA15" s="376"/>
      <c r="AB15" s="376"/>
      <c r="AC15" s="376"/>
      <c r="AD15" s="376"/>
      <c r="AE15" s="376"/>
      <c r="AF15" s="376"/>
      <c r="AG15" s="373"/>
      <c r="AH15" s="373"/>
      <c r="AI15" s="373"/>
      <c r="AJ15" s="373"/>
      <c r="AK15" s="373"/>
      <c r="AL15" s="373"/>
      <c r="AM15" s="373"/>
      <c r="AN15" s="373"/>
      <c r="AO15" s="373"/>
      <c r="AP15" s="373"/>
      <c r="AQ15" s="373"/>
      <c r="AR15" s="377"/>
      <c r="AS15" s="377"/>
      <c r="AT15" s="377"/>
      <c r="AU15" s="377"/>
      <c r="AV15" s="377"/>
      <c r="AW15" s="377"/>
      <c r="AX15" s="377"/>
      <c r="AY15" s="377"/>
      <c r="AZ15" s="377"/>
      <c r="BA15" s="377"/>
      <c r="BB15" s="377"/>
      <c r="BC15" s="377"/>
      <c r="BD15" s="377"/>
      <c r="BE15" s="377"/>
      <c r="BF15" s="377"/>
      <c r="BG15" s="377"/>
      <c r="BH15" s="377"/>
      <c r="BI15" s="377"/>
      <c r="BJ15" s="377"/>
      <c r="BK15" s="377"/>
      <c r="BL15" s="377"/>
      <c r="BM15" s="377"/>
      <c r="BN15" s="377"/>
      <c r="BO15" s="377"/>
      <c r="BP15" s="377"/>
      <c r="BQ15" s="377"/>
      <c r="BR15" s="377"/>
      <c r="BS15" s="377"/>
      <c r="BT15" s="377"/>
      <c r="BU15" s="377"/>
      <c r="BV15" s="377"/>
      <c r="BW15" s="377"/>
      <c r="BX15" s="377"/>
      <c r="BY15" s="377"/>
      <c r="BZ15" s="377"/>
      <c r="CA15" s="377"/>
      <c r="CB15" s="377"/>
      <c r="CC15" s="377"/>
      <c r="CD15" s="377"/>
      <c r="CE15" s="377"/>
      <c r="CF15" s="377"/>
      <c r="CG15" s="377"/>
      <c r="CH15" s="377"/>
      <c r="CI15" s="377"/>
      <c r="CJ15" s="377"/>
      <c r="CK15" s="377"/>
      <c r="CL15" s="377"/>
      <c r="CM15" s="377"/>
      <c r="CN15" s="377"/>
      <c r="CO15" s="377"/>
      <c r="CP15" s="377"/>
      <c r="CQ15" s="377"/>
      <c r="CR15" s="377"/>
      <c r="CS15" s="377"/>
      <c r="CT15" s="377"/>
      <c r="CU15" s="377"/>
      <c r="CV15" s="377"/>
      <c r="CW15" s="377"/>
      <c r="CX15" s="377"/>
      <c r="CY15" s="377"/>
      <c r="CZ15" s="377"/>
      <c r="DA15" s="377"/>
      <c r="DB15" s="377"/>
      <c r="DC15" s="377"/>
      <c r="DD15" s="377"/>
      <c r="DE15" s="377"/>
      <c r="DF15" s="377"/>
      <c r="DG15" s="377"/>
      <c r="DH15" s="377"/>
      <c r="DI15" s="377"/>
      <c r="DJ15" s="377"/>
      <c r="DK15" s="377"/>
      <c r="DL15" s="377"/>
      <c r="DM15" s="377"/>
      <c r="DN15" s="377"/>
      <c r="DO15" s="377"/>
      <c r="DP15" s="377"/>
      <c r="DQ15" s="377"/>
      <c r="DR15" s="377"/>
      <c r="DS15" s="377"/>
      <c r="DT15" s="377"/>
      <c r="DU15" s="377"/>
      <c r="DV15" s="377"/>
      <c r="DW15" s="377"/>
      <c r="DX15" s="377"/>
      <c r="DY15" s="377"/>
      <c r="DZ15" s="377"/>
      <c r="EA15" s="377"/>
      <c r="EB15" s="377"/>
      <c r="EC15" s="377"/>
      <c r="ED15" s="377"/>
      <c r="EE15" s="377"/>
      <c r="EF15" s="377"/>
      <c r="EG15" s="377"/>
      <c r="EH15" s="377"/>
      <c r="EI15" s="377"/>
      <c r="EJ15" s="377"/>
      <c r="EK15" s="377"/>
      <c r="EL15" s="377"/>
      <c r="EM15" s="377"/>
      <c r="EN15" s="377"/>
      <c r="EO15" s="377"/>
      <c r="EP15" s="377"/>
      <c r="EQ15" s="377"/>
      <c r="ER15" s="377"/>
      <c r="ES15" s="377"/>
      <c r="ET15" s="377"/>
      <c r="EU15" s="377"/>
      <c r="EV15" s="377"/>
      <c r="EW15" s="377"/>
      <c r="EX15" s="377"/>
      <c r="EY15" s="377"/>
      <c r="EZ15" s="377"/>
      <c r="FA15" s="377"/>
      <c r="FB15" s="377"/>
      <c r="FC15" s="377"/>
      <c r="FD15" s="377"/>
      <c r="FE15" s="377"/>
      <c r="FF15" s="377"/>
      <c r="FG15" s="377"/>
      <c r="FH15" s="377"/>
      <c r="FI15" s="377"/>
      <c r="FJ15" s="377"/>
      <c r="FK15" s="377"/>
      <c r="FL15" s="377"/>
      <c r="FM15" s="377"/>
      <c r="FN15" s="377"/>
      <c r="FO15" s="377"/>
      <c r="FP15" s="377"/>
      <c r="FQ15" s="377"/>
      <c r="FR15" s="377"/>
      <c r="FS15" s="377"/>
      <c r="FT15" s="377"/>
      <c r="FU15" s="377"/>
      <c r="FV15" s="377"/>
      <c r="FW15" s="377"/>
      <c r="FX15" s="377"/>
      <c r="FY15" s="377"/>
      <c r="FZ15" s="377"/>
      <c r="GA15" s="377"/>
      <c r="GB15" s="377"/>
      <c r="GC15" s="377"/>
      <c r="GD15" s="377"/>
      <c r="GE15" s="377"/>
      <c r="GF15" s="377"/>
      <c r="GG15" s="377"/>
      <c r="GH15" s="377"/>
      <c r="GI15" s="377"/>
      <c r="GJ15" s="377"/>
      <c r="GK15" s="377"/>
      <c r="GL15" s="377"/>
      <c r="GM15" s="377"/>
      <c r="GN15" s="377"/>
      <c r="GO15" s="377"/>
      <c r="GP15" s="377"/>
      <c r="GQ15" s="377"/>
      <c r="GR15" s="377"/>
      <c r="GS15" s="377"/>
      <c r="GT15" s="377"/>
      <c r="GU15" s="377"/>
      <c r="GV15" s="377"/>
      <c r="GW15" s="377"/>
      <c r="GX15" s="377"/>
      <c r="GY15" s="377"/>
      <c r="GZ15" s="377"/>
      <c r="HA15" s="377"/>
      <c r="HB15" s="377"/>
      <c r="HC15" s="377"/>
      <c r="HD15" s="377"/>
      <c r="HE15" s="377"/>
      <c r="HF15" s="377"/>
      <c r="HG15" s="377"/>
      <c r="HH15" s="377"/>
      <c r="HI15" s="377"/>
      <c r="HJ15" s="377"/>
      <c r="HK15" s="377"/>
      <c r="HL15" s="377"/>
      <c r="HM15" s="377"/>
      <c r="HN15" s="377"/>
      <c r="HO15" s="377"/>
      <c r="HP15" s="377"/>
      <c r="HQ15" s="377"/>
      <c r="HR15" s="377"/>
      <c r="HS15" s="377"/>
      <c r="HT15" s="377"/>
      <c r="HU15" s="377"/>
      <c r="HV15" s="377"/>
      <c r="HW15" s="377"/>
      <c r="HX15" s="377"/>
      <c r="HY15" s="377"/>
      <c r="HZ15" s="377"/>
      <c r="IA15" s="377"/>
      <c r="IB15" s="377"/>
      <c r="IC15" s="377"/>
      <c r="ID15" s="377"/>
      <c r="IE15" s="377"/>
      <c r="IF15" s="377"/>
      <c r="IG15" s="377"/>
      <c r="IH15" s="377"/>
      <c r="II15" s="377"/>
      <c r="IJ15" s="377"/>
      <c r="IK15" s="377"/>
      <c r="IL15" s="377"/>
      <c r="IM15" s="377"/>
    </row>
    <row r="16" spans="1:247" ht="12.75" customHeight="1" x14ac:dyDescent="0.25">
      <c r="A16" s="371" t="s">
        <v>1406</v>
      </c>
      <c r="B16" s="371">
        <v>63036310</v>
      </c>
      <c r="C16" s="371" t="s">
        <v>5</v>
      </c>
      <c r="D16" s="372"/>
      <c r="E16" s="372"/>
      <c r="F16" s="373"/>
      <c r="G16" s="373"/>
      <c r="H16" s="373"/>
      <c r="I16" s="373" t="s">
        <v>285</v>
      </c>
      <c r="J16" s="373" t="s">
        <v>279</v>
      </c>
      <c r="K16" s="373"/>
      <c r="L16" s="373"/>
      <c r="M16" s="373"/>
      <c r="N16" s="373"/>
      <c r="O16" s="373"/>
      <c r="P16" s="373"/>
      <c r="Q16" s="373"/>
      <c r="R16" s="375"/>
      <c r="S16" s="375"/>
      <c r="T16" s="375"/>
      <c r="U16" s="375"/>
      <c r="V16" s="375"/>
      <c r="W16" s="375"/>
      <c r="X16" s="375"/>
      <c r="Y16" s="376"/>
      <c r="Z16" s="376"/>
      <c r="AA16" s="376"/>
      <c r="AB16" s="376"/>
      <c r="AC16" s="376"/>
      <c r="AD16" s="376"/>
      <c r="AE16" s="376"/>
      <c r="AF16" s="376"/>
      <c r="AG16" s="373"/>
      <c r="AH16" s="373"/>
      <c r="AI16" s="373"/>
      <c r="AJ16" s="373"/>
      <c r="AK16" s="373"/>
      <c r="AL16" s="373"/>
      <c r="AM16" s="373"/>
      <c r="AN16" s="373"/>
      <c r="AO16" s="373"/>
      <c r="AP16" s="373"/>
      <c r="AQ16" s="373"/>
      <c r="AR16" s="377"/>
      <c r="AS16" s="377"/>
      <c r="AT16" s="377"/>
      <c r="AU16" s="377"/>
      <c r="AV16" s="377"/>
      <c r="AW16" s="377"/>
      <c r="AX16" s="377"/>
      <c r="AY16" s="377"/>
      <c r="AZ16" s="377"/>
      <c r="BA16" s="377"/>
      <c r="BB16" s="377"/>
      <c r="BC16" s="377"/>
      <c r="BD16" s="377"/>
      <c r="BE16" s="377"/>
      <c r="BF16" s="377"/>
      <c r="BG16" s="377"/>
      <c r="BH16" s="377"/>
      <c r="BI16" s="377"/>
      <c r="BJ16" s="377"/>
      <c r="BK16" s="377"/>
      <c r="BL16" s="377"/>
      <c r="BM16" s="377"/>
      <c r="BN16" s="377"/>
      <c r="BO16" s="377"/>
      <c r="BP16" s="377"/>
      <c r="BQ16" s="377"/>
      <c r="BR16" s="377"/>
      <c r="BS16" s="377"/>
      <c r="BT16" s="377"/>
      <c r="BU16" s="377"/>
      <c r="BV16" s="377"/>
      <c r="BW16" s="377"/>
      <c r="BX16" s="377"/>
      <c r="BY16" s="377"/>
      <c r="BZ16" s="377"/>
      <c r="CA16" s="377"/>
      <c r="CB16" s="377"/>
      <c r="CC16" s="377"/>
      <c r="CD16" s="377"/>
      <c r="CE16" s="377"/>
      <c r="CF16" s="377"/>
      <c r="CG16" s="377"/>
      <c r="CH16" s="377"/>
      <c r="CI16" s="377"/>
      <c r="CJ16" s="377"/>
      <c r="CK16" s="377"/>
      <c r="CL16" s="377"/>
      <c r="CM16" s="377"/>
      <c r="CN16" s="377"/>
      <c r="CO16" s="377"/>
      <c r="CP16" s="377"/>
      <c r="CQ16" s="377"/>
      <c r="CR16" s="377"/>
      <c r="CS16" s="377"/>
      <c r="CT16" s="377"/>
      <c r="CU16" s="377"/>
      <c r="CV16" s="377"/>
      <c r="CW16" s="377"/>
      <c r="CX16" s="377"/>
      <c r="CY16" s="377"/>
      <c r="CZ16" s="377"/>
      <c r="DA16" s="377"/>
      <c r="DB16" s="377"/>
      <c r="DC16" s="377"/>
      <c r="DD16" s="377"/>
      <c r="DE16" s="377"/>
      <c r="DF16" s="377"/>
      <c r="DG16" s="377"/>
      <c r="DH16" s="377"/>
      <c r="DI16" s="377"/>
      <c r="DJ16" s="377"/>
      <c r="DK16" s="377"/>
      <c r="DL16" s="377"/>
      <c r="DM16" s="377"/>
      <c r="DN16" s="377"/>
      <c r="DO16" s="377"/>
      <c r="DP16" s="377"/>
      <c r="DQ16" s="377"/>
      <c r="DR16" s="377"/>
      <c r="DS16" s="377"/>
      <c r="DT16" s="377"/>
      <c r="DU16" s="377"/>
      <c r="DV16" s="377"/>
      <c r="DW16" s="377"/>
      <c r="DX16" s="377"/>
      <c r="DY16" s="377"/>
      <c r="DZ16" s="377"/>
      <c r="EA16" s="377"/>
      <c r="EB16" s="377"/>
      <c r="EC16" s="377"/>
      <c r="ED16" s="377"/>
      <c r="EE16" s="377"/>
      <c r="EF16" s="377"/>
      <c r="EG16" s="377"/>
      <c r="EH16" s="377"/>
      <c r="EI16" s="377"/>
      <c r="EJ16" s="377"/>
      <c r="EK16" s="377"/>
      <c r="EL16" s="377"/>
      <c r="EM16" s="377"/>
      <c r="EN16" s="377"/>
      <c r="EO16" s="377"/>
      <c r="EP16" s="377"/>
      <c r="EQ16" s="377"/>
      <c r="ER16" s="377"/>
      <c r="ES16" s="377"/>
      <c r="ET16" s="377"/>
      <c r="EU16" s="377"/>
      <c r="EV16" s="377"/>
      <c r="EW16" s="377"/>
      <c r="EX16" s="377"/>
      <c r="EY16" s="377"/>
      <c r="EZ16" s="377"/>
      <c r="FA16" s="377"/>
      <c r="FB16" s="377"/>
      <c r="FC16" s="377"/>
      <c r="FD16" s="377"/>
      <c r="FE16" s="377"/>
      <c r="FF16" s="377"/>
      <c r="FG16" s="377"/>
      <c r="FH16" s="377"/>
      <c r="FI16" s="377"/>
      <c r="FJ16" s="377"/>
      <c r="FK16" s="377"/>
      <c r="FL16" s="377"/>
      <c r="FM16" s="377"/>
      <c r="FN16" s="377"/>
      <c r="FO16" s="377"/>
      <c r="FP16" s="377"/>
      <c r="FQ16" s="377"/>
      <c r="FR16" s="377"/>
      <c r="FS16" s="377"/>
      <c r="FT16" s="377"/>
      <c r="FU16" s="377"/>
      <c r="FV16" s="377"/>
      <c r="FW16" s="377"/>
      <c r="FX16" s="377"/>
      <c r="FY16" s="377"/>
      <c r="FZ16" s="377"/>
      <c r="GA16" s="377"/>
      <c r="GB16" s="377"/>
      <c r="GC16" s="377"/>
      <c r="GD16" s="377"/>
      <c r="GE16" s="377"/>
      <c r="GF16" s="377"/>
      <c r="GG16" s="377"/>
      <c r="GH16" s="377"/>
      <c r="GI16" s="377"/>
      <c r="GJ16" s="377"/>
      <c r="GK16" s="377"/>
      <c r="GL16" s="377"/>
      <c r="GM16" s="377"/>
      <c r="GN16" s="377"/>
      <c r="GO16" s="377"/>
      <c r="GP16" s="377"/>
      <c r="GQ16" s="377"/>
      <c r="GR16" s="377"/>
      <c r="GS16" s="377"/>
      <c r="GT16" s="377"/>
      <c r="GU16" s="377"/>
      <c r="GV16" s="377"/>
      <c r="GW16" s="377"/>
      <c r="GX16" s="377"/>
      <c r="GY16" s="377"/>
      <c r="GZ16" s="377"/>
      <c r="HA16" s="377"/>
      <c r="HB16" s="377"/>
      <c r="HC16" s="377"/>
      <c r="HD16" s="377"/>
      <c r="HE16" s="377"/>
      <c r="HF16" s="377"/>
      <c r="HG16" s="377"/>
      <c r="HH16" s="377"/>
      <c r="HI16" s="377"/>
      <c r="HJ16" s="377"/>
      <c r="HK16" s="377"/>
      <c r="HL16" s="377"/>
      <c r="HM16" s="377"/>
      <c r="HN16" s="377"/>
      <c r="HO16" s="377"/>
      <c r="HP16" s="377"/>
      <c r="HQ16" s="377"/>
      <c r="HR16" s="377"/>
      <c r="HS16" s="377"/>
      <c r="HT16" s="377"/>
      <c r="HU16" s="377"/>
      <c r="HV16" s="377"/>
      <c r="HW16" s="377"/>
      <c r="HX16" s="377"/>
      <c r="HY16" s="377"/>
      <c r="HZ16" s="377"/>
      <c r="IA16" s="377"/>
      <c r="IB16" s="377"/>
      <c r="IC16" s="377"/>
      <c r="ID16" s="377"/>
      <c r="IE16" s="377"/>
      <c r="IF16" s="377"/>
      <c r="IG16" s="377"/>
      <c r="IH16" s="377"/>
      <c r="II16" s="377"/>
      <c r="IJ16" s="377"/>
      <c r="IK16" s="377"/>
      <c r="IL16" s="377"/>
      <c r="IM16" s="377"/>
    </row>
    <row r="17" spans="1:247" ht="12.75" customHeight="1" x14ac:dyDescent="0.25">
      <c r="A17" s="371" t="s">
        <v>1407</v>
      </c>
      <c r="B17" s="371">
        <v>63186326</v>
      </c>
      <c r="C17" s="371" t="s">
        <v>5</v>
      </c>
      <c r="D17" s="381"/>
      <c r="E17" s="381"/>
      <c r="F17" s="373"/>
      <c r="G17" s="373"/>
      <c r="H17" s="373"/>
      <c r="I17" s="373" t="s">
        <v>272</v>
      </c>
      <c r="J17" s="373" t="s">
        <v>273</v>
      </c>
      <c r="K17" s="373"/>
      <c r="L17" s="373"/>
      <c r="M17" s="373"/>
      <c r="N17" s="373"/>
      <c r="O17" s="373"/>
      <c r="P17" s="373"/>
      <c r="Q17" s="373"/>
      <c r="R17" s="375"/>
      <c r="S17" s="375"/>
      <c r="T17" s="375"/>
      <c r="U17" s="375"/>
      <c r="V17" s="375"/>
      <c r="W17" s="375"/>
      <c r="X17" s="375"/>
      <c r="Y17" s="376"/>
      <c r="Z17" s="376"/>
      <c r="AA17" s="376"/>
      <c r="AB17" s="376"/>
      <c r="AC17" s="376"/>
      <c r="AD17" s="376"/>
      <c r="AE17" s="376"/>
      <c r="AF17" s="376"/>
      <c r="AG17" s="373"/>
      <c r="AH17" s="373"/>
      <c r="AI17" s="373"/>
      <c r="AJ17" s="373"/>
      <c r="AK17" s="373"/>
      <c r="AL17" s="373"/>
      <c r="AM17" s="373"/>
      <c r="AN17" s="373"/>
      <c r="AO17" s="373"/>
      <c r="AP17" s="373"/>
      <c r="AQ17" s="373"/>
      <c r="AR17" s="377"/>
      <c r="AS17" s="377"/>
      <c r="AT17" s="377"/>
      <c r="AU17" s="377"/>
      <c r="AV17" s="377"/>
      <c r="AW17" s="377"/>
      <c r="AX17" s="377"/>
      <c r="AY17" s="377"/>
      <c r="AZ17" s="377"/>
      <c r="BA17" s="377"/>
      <c r="BB17" s="377"/>
      <c r="BC17" s="377"/>
      <c r="BD17" s="377"/>
      <c r="BE17" s="377"/>
      <c r="BF17" s="377"/>
      <c r="BG17" s="377"/>
      <c r="BH17" s="377"/>
      <c r="BI17" s="377"/>
      <c r="BJ17" s="377"/>
      <c r="BK17" s="377"/>
      <c r="BL17" s="377"/>
      <c r="BM17" s="377"/>
      <c r="BN17" s="377"/>
      <c r="BO17" s="377"/>
      <c r="BP17" s="377"/>
      <c r="BQ17" s="377"/>
      <c r="BR17" s="377"/>
      <c r="BS17" s="377"/>
      <c r="BT17" s="377"/>
      <c r="BU17" s="377"/>
      <c r="BV17" s="377"/>
      <c r="BW17" s="377"/>
      <c r="BX17" s="377"/>
      <c r="BY17" s="377"/>
      <c r="BZ17" s="377"/>
      <c r="CA17" s="377"/>
      <c r="CB17" s="377"/>
      <c r="CC17" s="377"/>
      <c r="CD17" s="377"/>
      <c r="CE17" s="377"/>
      <c r="CF17" s="377"/>
      <c r="CG17" s="377"/>
      <c r="CH17" s="377"/>
      <c r="CI17" s="377"/>
      <c r="CJ17" s="377"/>
      <c r="CK17" s="377"/>
      <c r="CL17" s="377"/>
      <c r="CM17" s="377"/>
      <c r="CN17" s="377"/>
      <c r="CO17" s="377"/>
      <c r="CP17" s="377"/>
      <c r="CQ17" s="377"/>
      <c r="CR17" s="377"/>
      <c r="CS17" s="377"/>
      <c r="CT17" s="377"/>
      <c r="CU17" s="377"/>
      <c r="CV17" s="377"/>
      <c r="CW17" s="377"/>
      <c r="CX17" s="377"/>
      <c r="CY17" s="377"/>
      <c r="CZ17" s="377"/>
      <c r="DA17" s="377"/>
      <c r="DB17" s="377"/>
      <c r="DC17" s="377"/>
      <c r="DD17" s="377"/>
      <c r="DE17" s="377"/>
      <c r="DF17" s="377"/>
      <c r="DG17" s="377"/>
      <c r="DH17" s="377"/>
      <c r="DI17" s="377"/>
      <c r="DJ17" s="377"/>
      <c r="DK17" s="377"/>
      <c r="DL17" s="377"/>
      <c r="DM17" s="377"/>
      <c r="DN17" s="377"/>
      <c r="DO17" s="377"/>
      <c r="DP17" s="377"/>
      <c r="DQ17" s="377"/>
      <c r="DR17" s="377"/>
      <c r="DS17" s="377"/>
      <c r="DT17" s="377"/>
      <c r="DU17" s="377"/>
      <c r="DV17" s="377"/>
      <c r="DW17" s="377"/>
      <c r="DX17" s="377"/>
      <c r="DY17" s="377"/>
      <c r="DZ17" s="377"/>
      <c r="EA17" s="377"/>
      <c r="EB17" s="377"/>
      <c r="EC17" s="377"/>
      <c r="ED17" s="377"/>
      <c r="EE17" s="377"/>
      <c r="EF17" s="377"/>
      <c r="EG17" s="377"/>
      <c r="EH17" s="377"/>
      <c r="EI17" s="377"/>
      <c r="EJ17" s="377"/>
      <c r="EK17" s="377"/>
      <c r="EL17" s="377"/>
      <c r="EM17" s="377"/>
      <c r="EN17" s="377"/>
      <c r="EO17" s="377"/>
      <c r="EP17" s="377"/>
      <c r="EQ17" s="377"/>
      <c r="ER17" s="377"/>
      <c r="ES17" s="377"/>
      <c r="ET17" s="377"/>
      <c r="EU17" s="377"/>
      <c r="EV17" s="377"/>
      <c r="EW17" s="377"/>
      <c r="EX17" s="377"/>
      <c r="EY17" s="377"/>
      <c r="EZ17" s="377"/>
      <c r="FA17" s="377"/>
      <c r="FB17" s="377"/>
      <c r="FC17" s="377"/>
      <c r="FD17" s="377"/>
      <c r="FE17" s="377"/>
      <c r="FF17" s="377"/>
      <c r="FG17" s="377"/>
      <c r="FH17" s="377"/>
      <c r="FI17" s="377"/>
      <c r="FJ17" s="377"/>
      <c r="FK17" s="377"/>
      <c r="FL17" s="377"/>
      <c r="FM17" s="377"/>
      <c r="FN17" s="377"/>
      <c r="FO17" s="377"/>
      <c r="FP17" s="377"/>
      <c r="FQ17" s="377"/>
      <c r="FR17" s="377"/>
      <c r="FS17" s="377"/>
      <c r="FT17" s="377"/>
      <c r="FU17" s="377"/>
      <c r="FV17" s="377"/>
      <c r="FW17" s="377"/>
      <c r="FX17" s="377"/>
      <c r="FY17" s="377"/>
      <c r="FZ17" s="377"/>
      <c r="GA17" s="377"/>
      <c r="GB17" s="377"/>
      <c r="GC17" s="377"/>
      <c r="GD17" s="377"/>
      <c r="GE17" s="377"/>
      <c r="GF17" s="377"/>
      <c r="GG17" s="377"/>
      <c r="GH17" s="377"/>
      <c r="GI17" s="377"/>
      <c r="GJ17" s="377"/>
      <c r="GK17" s="377"/>
      <c r="GL17" s="377"/>
      <c r="GM17" s="377"/>
      <c r="GN17" s="377"/>
      <c r="GO17" s="377"/>
      <c r="GP17" s="377"/>
      <c r="GQ17" s="377"/>
      <c r="GR17" s="377"/>
      <c r="GS17" s="377"/>
      <c r="GT17" s="377"/>
      <c r="GU17" s="377"/>
      <c r="GV17" s="377"/>
      <c r="GW17" s="377"/>
      <c r="GX17" s="377"/>
      <c r="GY17" s="377"/>
      <c r="GZ17" s="377"/>
      <c r="HA17" s="377"/>
      <c r="HB17" s="377"/>
      <c r="HC17" s="377"/>
      <c r="HD17" s="377"/>
      <c r="HE17" s="377"/>
      <c r="HF17" s="377"/>
      <c r="HG17" s="377"/>
      <c r="HH17" s="377"/>
      <c r="HI17" s="377"/>
      <c r="HJ17" s="377"/>
      <c r="HK17" s="377"/>
      <c r="HL17" s="377"/>
      <c r="HM17" s="377"/>
      <c r="HN17" s="377"/>
      <c r="HO17" s="377"/>
      <c r="HP17" s="377"/>
      <c r="HQ17" s="377"/>
      <c r="HR17" s="377"/>
      <c r="HS17" s="377"/>
      <c r="HT17" s="377"/>
      <c r="HU17" s="377"/>
      <c r="HV17" s="377"/>
      <c r="HW17" s="377"/>
      <c r="HX17" s="377"/>
      <c r="HY17" s="377"/>
      <c r="HZ17" s="377"/>
      <c r="IA17" s="377"/>
      <c r="IB17" s="377"/>
      <c r="IC17" s="377"/>
      <c r="ID17" s="377"/>
      <c r="IE17" s="377"/>
      <c r="IF17" s="377"/>
      <c r="IG17" s="377"/>
      <c r="IH17" s="377"/>
      <c r="II17" s="377"/>
      <c r="IJ17" s="377"/>
      <c r="IK17" s="377"/>
      <c r="IL17" s="377"/>
      <c r="IM17" s="377"/>
    </row>
    <row r="18" spans="1:247" ht="12.75" customHeight="1" x14ac:dyDescent="0.25">
      <c r="A18" s="371" t="s">
        <v>1408</v>
      </c>
      <c r="B18" s="371">
        <v>64276435</v>
      </c>
      <c r="C18" s="371" t="s">
        <v>5</v>
      </c>
      <c r="D18" s="381"/>
      <c r="E18" s="381"/>
      <c r="F18" s="373"/>
      <c r="G18" s="373"/>
      <c r="H18" s="373"/>
      <c r="I18" s="373" t="s">
        <v>285</v>
      </c>
      <c r="J18" s="373" t="s">
        <v>279</v>
      </c>
      <c r="K18" s="373"/>
      <c r="L18" s="373"/>
      <c r="M18" s="373"/>
      <c r="N18" s="373"/>
      <c r="O18" s="373"/>
      <c r="P18" s="373"/>
      <c r="Q18" s="373"/>
      <c r="R18" s="375"/>
      <c r="S18" s="375"/>
      <c r="T18" s="375"/>
      <c r="U18" s="375"/>
      <c r="V18" s="375"/>
      <c r="W18" s="375"/>
      <c r="X18" s="375"/>
      <c r="Y18" s="376"/>
      <c r="Z18" s="376"/>
      <c r="AA18" s="376"/>
      <c r="AB18" s="376"/>
      <c r="AC18" s="376"/>
      <c r="AD18" s="376"/>
      <c r="AE18" s="376"/>
      <c r="AF18" s="376"/>
      <c r="AG18" s="373"/>
      <c r="AH18" s="373"/>
      <c r="AI18" s="373"/>
      <c r="AJ18" s="373"/>
      <c r="AK18" s="373"/>
      <c r="AL18" s="373"/>
      <c r="AM18" s="373"/>
      <c r="AN18" s="373"/>
      <c r="AO18" s="373"/>
      <c r="AP18" s="373"/>
      <c r="AQ18" s="373"/>
      <c r="AR18" s="377"/>
      <c r="AS18" s="377"/>
      <c r="AT18" s="377"/>
      <c r="AU18" s="377"/>
      <c r="AV18" s="377"/>
      <c r="AW18" s="377"/>
      <c r="AX18" s="377"/>
      <c r="AY18" s="377"/>
      <c r="AZ18" s="377"/>
      <c r="BA18" s="377"/>
      <c r="BB18" s="377"/>
      <c r="BC18" s="377"/>
      <c r="BD18" s="377"/>
      <c r="BE18" s="377"/>
      <c r="BF18" s="377"/>
      <c r="BG18" s="377"/>
      <c r="BH18" s="377"/>
      <c r="BI18" s="377"/>
      <c r="BJ18" s="377"/>
      <c r="BK18" s="377"/>
      <c r="BL18" s="377"/>
      <c r="BM18" s="377"/>
      <c r="BN18" s="377"/>
      <c r="BO18" s="377"/>
      <c r="BP18" s="377"/>
      <c r="BQ18" s="377"/>
      <c r="BR18" s="377"/>
      <c r="BS18" s="377"/>
      <c r="BT18" s="377"/>
      <c r="BU18" s="377"/>
      <c r="BV18" s="377"/>
      <c r="BW18" s="377"/>
      <c r="BX18" s="377"/>
      <c r="BY18" s="377"/>
      <c r="BZ18" s="377"/>
      <c r="CA18" s="377"/>
      <c r="CB18" s="377"/>
      <c r="CC18" s="377"/>
      <c r="CD18" s="377"/>
      <c r="CE18" s="377"/>
      <c r="CF18" s="377"/>
      <c r="CG18" s="377"/>
      <c r="CH18" s="377"/>
      <c r="CI18" s="377"/>
      <c r="CJ18" s="377"/>
      <c r="CK18" s="377"/>
      <c r="CL18" s="377"/>
      <c r="CM18" s="377"/>
      <c r="CN18" s="377"/>
      <c r="CO18" s="377"/>
      <c r="CP18" s="377"/>
      <c r="CQ18" s="377"/>
      <c r="CR18" s="377"/>
      <c r="CS18" s="377"/>
      <c r="CT18" s="377"/>
      <c r="CU18" s="377"/>
      <c r="CV18" s="377"/>
      <c r="CW18" s="377"/>
      <c r="CX18" s="377"/>
      <c r="CY18" s="377"/>
      <c r="CZ18" s="377"/>
      <c r="DA18" s="377"/>
      <c r="DB18" s="377"/>
      <c r="DC18" s="377"/>
      <c r="DD18" s="377"/>
      <c r="DE18" s="377"/>
      <c r="DF18" s="377"/>
      <c r="DG18" s="377"/>
      <c r="DH18" s="377"/>
      <c r="DI18" s="377"/>
      <c r="DJ18" s="377"/>
      <c r="DK18" s="377"/>
      <c r="DL18" s="377"/>
      <c r="DM18" s="377"/>
      <c r="DN18" s="377"/>
      <c r="DO18" s="377"/>
      <c r="DP18" s="377"/>
      <c r="DQ18" s="377"/>
      <c r="DR18" s="377"/>
      <c r="DS18" s="377"/>
      <c r="DT18" s="377"/>
      <c r="DU18" s="377"/>
      <c r="DV18" s="377"/>
      <c r="DW18" s="377"/>
      <c r="DX18" s="377"/>
      <c r="DY18" s="377"/>
      <c r="DZ18" s="377"/>
      <c r="EA18" s="377"/>
      <c r="EB18" s="377"/>
      <c r="EC18" s="377"/>
      <c r="ED18" s="377"/>
      <c r="EE18" s="377"/>
      <c r="EF18" s="377"/>
      <c r="EG18" s="377"/>
      <c r="EH18" s="377"/>
      <c r="EI18" s="377"/>
      <c r="EJ18" s="377"/>
      <c r="EK18" s="377"/>
      <c r="EL18" s="377"/>
      <c r="EM18" s="377"/>
      <c r="EN18" s="377"/>
      <c r="EO18" s="377"/>
      <c r="EP18" s="377"/>
      <c r="EQ18" s="377"/>
      <c r="ER18" s="377"/>
      <c r="ES18" s="377"/>
      <c r="ET18" s="377"/>
      <c r="EU18" s="377"/>
      <c r="EV18" s="377"/>
      <c r="EW18" s="377"/>
      <c r="EX18" s="377"/>
      <c r="EY18" s="377"/>
      <c r="EZ18" s="377"/>
      <c r="FA18" s="377"/>
      <c r="FB18" s="377"/>
      <c r="FC18" s="377"/>
      <c r="FD18" s="377"/>
      <c r="FE18" s="377"/>
      <c r="FF18" s="377"/>
      <c r="FG18" s="377"/>
      <c r="FH18" s="377"/>
      <c r="FI18" s="377"/>
      <c r="FJ18" s="377"/>
      <c r="FK18" s="377"/>
      <c r="FL18" s="377"/>
      <c r="FM18" s="377"/>
      <c r="FN18" s="377"/>
      <c r="FO18" s="377"/>
      <c r="FP18" s="377"/>
      <c r="FQ18" s="377"/>
      <c r="FR18" s="377"/>
      <c r="FS18" s="377"/>
      <c r="FT18" s="377"/>
      <c r="FU18" s="377"/>
      <c r="FV18" s="377"/>
      <c r="FW18" s="377"/>
      <c r="FX18" s="377"/>
      <c r="FY18" s="377"/>
      <c r="FZ18" s="377"/>
      <c r="GA18" s="377"/>
      <c r="GB18" s="377"/>
      <c r="GC18" s="377"/>
      <c r="GD18" s="377"/>
      <c r="GE18" s="377"/>
      <c r="GF18" s="377"/>
      <c r="GG18" s="377"/>
      <c r="GH18" s="377"/>
      <c r="GI18" s="377"/>
      <c r="GJ18" s="377"/>
      <c r="GK18" s="377"/>
      <c r="GL18" s="377"/>
      <c r="GM18" s="377"/>
      <c r="GN18" s="377"/>
      <c r="GO18" s="377"/>
      <c r="GP18" s="377"/>
      <c r="GQ18" s="377"/>
      <c r="GR18" s="377"/>
      <c r="GS18" s="377"/>
      <c r="GT18" s="377"/>
      <c r="GU18" s="377"/>
      <c r="GV18" s="377"/>
      <c r="GW18" s="377"/>
      <c r="GX18" s="377"/>
      <c r="GY18" s="377"/>
      <c r="GZ18" s="377"/>
      <c r="HA18" s="377"/>
      <c r="HB18" s="377"/>
      <c r="HC18" s="377"/>
      <c r="HD18" s="377"/>
      <c r="HE18" s="377"/>
      <c r="HF18" s="377"/>
      <c r="HG18" s="377"/>
      <c r="HH18" s="377"/>
      <c r="HI18" s="377"/>
      <c r="HJ18" s="377"/>
      <c r="HK18" s="377"/>
      <c r="HL18" s="377"/>
      <c r="HM18" s="377"/>
      <c r="HN18" s="377"/>
      <c r="HO18" s="377"/>
      <c r="HP18" s="377"/>
      <c r="HQ18" s="377"/>
      <c r="HR18" s="377"/>
      <c r="HS18" s="377"/>
      <c r="HT18" s="377"/>
      <c r="HU18" s="377"/>
      <c r="HV18" s="377"/>
      <c r="HW18" s="377"/>
      <c r="HX18" s="377"/>
      <c r="HY18" s="377"/>
      <c r="HZ18" s="377"/>
      <c r="IA18" s="377"/>
      <c r="IB18" s="377"/>
      <c r="IC18" s="377"/>
      <c r="ID18" s="377"/>
      <c r="IE18" s="377"/>
      <c r="IF18" s="377"/>
      <c r="IG18" s="377"/>
      <c r="IH18" s="377"/>
      <c r="II18" s="377"/>
      <c r="IJ18" s="377"/>
      <c r="IK18" s="377"/>
      <c r="IL18" s="377"/>
      <c r="IM18" s="377"/>
    </row>
    <row r="19" spans="1:247" ht="12.75" customHeight="1" x14ac:dyDescent="0.25">
      <c r="A19" s="371" t="s">
        <v>1409</v>
      </c>
      <c r="B19" s="411">
        <v>64496457</v>
      </c>
      <c r="C19" s="371" t="s">
        <v>5</v>
      </c>
      <c r="D19" s="380"/>
      <c r="E19" s="380"/>
      <c r="F19" s="377"/>
      <c r="G19" s="377"/>
      <c r="H19" s="377"/>
      <c r="I19" s="373" t="s">
        <v>273</v>
      </c>
      <c r="J19" s="373" t="s">
        <v>276</v>
      </c>
      <c r="K19" s="373"/>
      <c r="L19" s="373"/>
      <c r="M19" s="373"/>
      <c r="N19" s="373"/>
      <c r="O19" s="373"/>
      <c r="P19" s="373"/>
      <c r="Q19" s="373"/>
      <c r="R19" s="375"/>
      <c r="S19" s="375"/>
      <c r="T19" s="375"/>
      <c r="U19" s="375"/>
      <c r="V19" s="375"/>
      <c r="W19" s="375"/>
      <c r="X19" s="375"/>
      <c r="Y19" s="376"/>
      <c r="Z19" s="376"/>
      <c r="AA19" s="376"/>
      <c r="AB19" s="376"/>
      <c r="AC19" s="376"/>
      <c r="AD19" s="376"/>
      <c r="AE19" s="376"/>
      <c r="AF19" s="376"/>
      <c r="AG19" s="373"/>
      <c r="AH19" s="373"/>
      <c r="AI19" s="373"/>
      <c r="AJ19" s="373"/>
      <c r="AK19" s="373"/>
      <c r="AL19" s="373"/>
      <c r="AM19" s="373"/>
      <c r="AN19" s="373"/>
      <c r="AO19" s="373"/>
      <c r="AP19" s="373"/>
      <c r="AQ19" s="373"/>
      <c r="AR19" s="377"/>
      <c r="AS19" s="377"/>
      <c r="AT19" s="377"/>
      <c r="AU19" s="377"/>
      <c r="AV19" s="377"/>
      <c r="AW19" s="377"/>
      <c r="AX19" s="377"/>
      <c r="AY19" s="377"/>
      <c r="AZ19" s="377"/>
      <c r="BA19" s="377"/>
      <c r="BB19" s="377"/>
      <c r="BC19" s="377"/>
      <c r="BD19" s="377"/>
      <c r="BE19" s="377"/>
      <c r="BF19" s="377"/>
      <c r="BG19" s="377"/>
      <c r="BH19" s="377"/>
      <c r="BI19" s="377"/>
      <c r="BJ19" s="377"/>
      <c r="BK19" s="377"/>
      <c r="BL19" s="377"/>
      <c r="BM19" s="377"/>
      <c r="BN19" s="377"/>
      <c r="BO19" s="377"/>
      <c r="BP19" s="377"/>
      <c r="BQ19" s="377"/>
      <c r="BR19" s="377"/>
      <c r="BS19" s="377"/>
      <c r="BT19" s="377"/>
      <c r="BU19" s="377"/>
      <c r="BV19" s="377"/>
      <c r="BW19" s="377"/>
      <c r="BX19" s="377"/>
      <c r="BY19" s="377"/>
      <c r="BZ19" s="377"/>
      <c r="CA19" s="377"/>
      <c r="CB19" s="377"/>
      <c r="CC19" s="377"/>
      <c r="CD19" s="377"/>
      <c r="CE19" s="377"/>
      <c r="CF19" s="377"/>
      <c r="CG19" s="377"/>
      <c r="CH19" s="377"/>
      <c r="CI19" s="377"/>
      <c r="CJ19" s="377"/>
      <c r="CK19" s="377"/>
      <c r="CL19" s="377"/>
      <c r="CM19" s="377"/>
      <c r="CN19" s="377"/>
      <c r="CO19" s="377"/>
      <c r="CP19" s="377"/>
      <c r="CQ19" s="377"/>
      <c r="CR19" s="377"/>
      <c r="CS19" s="377"/>
      <c r="CT19" s="377"/>
      <c r="CU19" s="377"/>
      <c r="CV19" s="377"/>
      <c r="CW19" s="377"/>
      <c r="CX19" s="377"/>
      <c r="CY19" s="377"/>
      <c r="CZ19" s="377"/>
      <c r="DA19" s="377"/>
      <c r="DB19" s="377"/>
      <c r="DC19" s="377"/>
      <c r="DD19" s="377"/>
      <c r="DE19" s="377"/>
      <c r="DF19" s="377"/>
      <c r="DG19" s="377"/>
      <c r="DH19" s="377"/>
      <c r="DI19" s="377"/>
      <c r="DJ19" s="377"/>
      <c r="DK19" s="377"/>
      <c r="DL19" s="377"/>
      <c r="DM19" s="377"/>
      <c r="DN19" s="377"/>
      <c r="DO19" s="377"/>
      <c r="DP19" s="377"/>
      <c r="DQ19" s="377"/>
      <c r="DR19" s="377"/>
      <c r="DS19" s="377"/>
      <c r="DT19" s="377"/>
      <c r="DU19" s="377"/>
      <c r="DV19" s="377"/>
      <c r="DW19" s="377"/>
      <c r="DX19" s="377"/>
      <c r="DY19" s="377"/>
      <c r="DZ19" s="377"/>
      <c r="EA19" s="377"/>
      <c r="EB19" s="377"/>
      <c r="EC19" s="377"/>
      <c r="ED19" s="377"/>
      <c r="EE19" s="377"/>
      <c r="EF19" s="377"/>
      <c r="EG19" s="377"/>
      <c r="EH19" s="377"/>
      <c r="EI19" s="377"/>
      <c r="EJ19" s="377"/>
      <c r="EK19" s="377"/>
      <c r="EL19" s="377"/>
      <c r="EM19" s="377"/>
      <c r="EN19" s="377"/>
      <c r="EO19" s="377"/>
      <c r="EP19" s="377"/>
      <c r="EQ19" s="377"/>
      <c r="ER19" s="377"/>
      <c r="ES19" s="377"/>
      <c r="ET19" s="377"/>
      <c r="EU19" s="377"/>
      <c r="EV19" s="377"/>
      <c r="EW19" s="377"/>
      <c r="EX19" s="377"/>
      <c r="EY19" s="377"/>
      <c r="EZ19" s="377"/>
      <c r="FA19" s="377"/>
      <c r="FB19" s="377"/>
      <c r="FC19" s="377"/>
      <c r="FD19" s="377"/>
      <c r="FE19" s="377"/>
      <c r="FF19" s="377"/>
      <c r="FG19" s="377"/>
      <c r="FH19" s="377"/>
      <c r="FI19" s="377"/>
      <c r="FJ19" s="377"/>
      <c r="FK19" s="377"/>
      <c r="FL19" s="377"/>
      <c r="FM19" s="377"/>
      <c r="FN19" s="377"/>
      <c r="FO19" s="377"/>
      <c r="FP19" s="377"/>
      <c r="FQ19" s="377"/>
      <c r="FR19" s="377"/>
      <c r="FS19" s="377"/>
      <c r="FT19" s="377"/>
      <c r="FU19" s="377"/>
      <c r="FV19" s="377"/>
      <c r="FW19" s="377"/>
      <c r="FX19" s="377"/>
      <c r="FY19" s="377"/>
      <c r="FZ19" s="377"/>
      <c r="GA19" s="377"/>
      <c r="GB19" s="377"/>
      <c r="GC19" s="377"/>
      <c r="GD19" s="377"/>
      <c r="GE19" s="377"/>
      <c r="GF19" s="377"/>
      <c r="GG19" s="377"/>
      <c r="GH19" s="377"/>
      <c r="GI19" s="377"/>
      <c r="GJ19" s="377"/>
      <c r="GK19" s="377"/>
      <c r="GL19" s="377"/>
      <c r="GM19" s="377"/>
      <c r="GN19" s="377"/>
      <c r="GO19" s="377"/>
      <c r="GP19" s="377"/>
      <c r="GQ19" s="377"/>
      <c r="GR19" s="377"/>
      <c r="GS19" s="377"/>
      <c r="GT19" s="377"/>
      <c r="GU19" s="377"/>
      <c r="GV19" s="377"/>
      <c r="GW19" s="377"/>
      <c r="GX19" s="377"/>
      <c r="GY19" s="377"/>
      <c r="GZ19" s="377"/>
      <c r="HA19" s="377"/>
      <c r="HB19" s="377"/>
      <c r="HC19" s="377"/>
      <c r="HD19" s="377"/>
      <c r="HE19" s="377"/>
      <c r="HF19" s="377"/>
      <c r="HG19" s="377"/>
      <c r="HH19" s="377"/>
      <c r="HI19" s="377"/>
      <c r="HJ19" s="377"/>
      <c r="HK19" s="377"/>
      <c r="HL19" s="377"/>
      <c r="HM19" s="377"/>
      <c r="HN19" s="377"/>
      <c r="HO19" s="377"/>
      <c r="HP19" s="377"/>
      <c r="HQ19" s="377"/>
      <c r="HR19" s="377"/>
      <c r="HS19" s="377"/>
      <c r="HT19" s="377"/>
      <c r="HU19" s="377"/>
      <c r="HV19" s="377"/>
      <c r="HW19" s="377"/>
      <c r="HX19" s="377"/>
      <c r="HY19" s="377"/>
      <c r="HZ19" s="377"/>
      <c r="IA19" s="377"/>
      <c r="IB19" s="377"/>
      <c r="IC19" s="377"/>
      <c r="ID19" s="377"/>
      <c r="IE19" s="377"/>
      <c r="IF19" s="377"/>
      <c r="IG19" s="377"/>
      <c r="IH19" s="377"/>
      <c r="II19" s="377"/>
      <c r="IJ19" s="377"/>
      <c r="IK19" s="377"/>
      <c r="IL19" s="377"/>
      <c r="IM19" s="377"/>
    </row>
    <row r="20" spans="1:247" ht="12.75" customHeight="1" x14ac:dyDescent="0.25">
      <c r="A20" s="371" t="s">
        <v>1410</v>
      </c>
      <c r="B20" s="371">
        <v>65656581</v>
      </c>
      <c r="C20" s="371" t="s">
        <v>5</v>
      </c>
      <c r="D20" s="372"/>
      <c r="E20" s="372"/>
      <c r="F20" s="379"/>
      <c r="G20" s="379"/>
      <c r="H20" s="379"/>
      <c r="I20" s="373" t="s">
        <v>276</v>
      </c>
      <c r="J20" s="373" t="s">
        <v>273</v>
      </c>
      <c r="K20" s="373"/>
      <c r="L20" s="373"/>
      <c r="M20" s="373"/>
      <c r="N20" s="373"/>
      <c r="O20" s="373"/>
      <c r="P20" s="373"/>
      <c r="Q20" s="373"/>
      <c r="R20" s="375"/>
      <c r="S20" s="375"/>
      <c r="T20" s="375"/>
      <c r="U20" s="375"/>
      <c r="V20" s="375"/>
      <c r="W20" s="375"/>
      <c r="X20" s="375"/>
      <c r="Y20" s="376"/>
      <c r="Z20" s="376"/>
      <c r="AA20" s="376"/>
      <c r="AB20" s="376"/>
      <c r="AC20" s="376"/>
      <c r="AD20" s="376"/>
      <c r="AE20" s="376"/>
      <c r="AF20" s="376"/>
      <c r="AG20" s="373"/>
      <c r="AH20" s="373"/>
      <c r="AI20" s="373"/>
      <c r="AJ20" s="373"/>
      <c r="AK20" s="373"/>
      <c r="AL20" s="373"/>
      <c r="AM20" s="373"/>
      <c r="AN20" s="373"/>
      <c r="AO20" s="373"/>
      <c r="AP20" s="373"/>
      <c r="AQ20" s="373"/>
      <c r="AR20" s="377"/>
      <c r="AS20" s="377"/>
      <c r="AT20" s="377"/>
      <c r="AU20" s="377"/>
      <c r="AV20" s="377"/>
      <c r="AW20" s="377"/>
      <c r="AX20" s="377"/>
      <c r="AY20" s="377"/>
      <c r="AZ20" s="377"/>
      <c r="BA20" s="377"/>
      <c r="BB20" s="377"/>
      <c r="BC20" s="377"/>
      <c r="BD20" s="377"/>
      <c r="BE20" s="377"/>
      <c r="BF20" s="377"/>
      <c r="BG20" s="377"/>
      <c r="BH20" s="377"/>
      <c r="BI20" s="377"/>
      <c r="BJ20" s="377"/>
      <c r="BK20" s="377"/>
      <c r="BL20" s="377"/>
      <c r="BM20" s="377"/>
      <c r="BN20" s="377"/>
      <c r="BO20" s="377"/>
      <c r="BP20" s="377"/>
      <c r="BQ20" s="377"/>
      <c r="BR20" s="377"/>
      <c r="BS20" s="377"/>
      <c r="BT20" s="377"/>
      <c r="BU20" s="377"/>
      <c r="BV20" s="377"/>
      <c r="BW20" s="377"/>
      <c r="BX20" s="377"/>
      <c r="BY20" s="377"/>
      <c r="BZ20" s="377"/>
      <c r="CA20" s="377"/>
      <c r="CB20" s="377"/>
      <c r="CC20" s="377"/>
      <c r="CD20" s="377"/>
      <c r="CE20" s="377"/>
      <c r="CF20" s="377"/>
      <c r="CG20" s="377"/>
      <c r="CH20" s="377"/>
      <c r="CI20" s="377"/>
      <c r="CJ20" s="377"/>
      <c r="CK20" s="377"/>
      <c r="CL20" s="377"/>
      <c r="CM20" s="377"/>
      <c r="CN20" s="377"/>
      <c r="CO20" s="377"/>
      <c r="CP20" s="377"/>
      <c r="CQ20" s="377"/>
      <c r="CR20" s="377"/>
      <c r="CS20" s="377"/>
      <c r="CT20" s="377"/>
      <c r="CU20" s="377"/>
      <c r="CV20" s="377"/>
      <c r="CW20" s="377"/>
      <c r="CX20" s="377"/>
      <c r="CY20" s="377"/>
      <c r="CZ20" s="377"/>
      <c r="DA20" s="377"/>
      <c r="DB20" s="377"/>
      <c r="DC20" s="377"/>
      <c r="DD20" s="377"/>
      <c r="DE20" s="377"/>
      <c r="DF20" s="377"/>
      <c r="DG20" s="377"/>
      <c r="DH20" s="377"/>
      <c r="DI20" s="377"/>
      <c r="DJ20" s="377"/>
      <c r="DK20" s="377"/>
      <c r="DL20" s="377"/>
      <c r="DM20" s="377"/>
      <c r="DN20" s="377"/>
      <c r="DO20" s="377"/>
      <c r="DP20" s="377"/>
      <c r="DQ20" s="377"/>
      <c r="DR20" s="377"/>
      <c r="DS20" s="377"/>
      <c r="DT20" s="377"/>
      <c r="DU20" s="377"/>
      <c r="DV20" s="377"/>
      <c r="DW20" s="377"/>
      <c r="DX20" s="377"/>
      <c r="DY20" s="377"/>
      <c r="DZ20" s="377"/>
      <c r="EA20" s="377"/>
      <c r="EB20" s="377"/>
      <c r="EC20" s="377"/>
      <c r="ED20" s="377"/>
      <c r="EE20" s="377"/>
      <c r="EF20" s="377"/>
      <c r="EG20" s="377"/>
      <c r="EH20" s="377"/>
      <c r="EI20" s="377"/>
      <c r="EJ20" s="377"/>
      <c r="EK20" s="377"/>
      <c r="EL20" s="377"/>
      <c r="EM20" s="377"/>
      <c r="EN20" s="377"/>
      <c r="EO20" s="377"/>
      <c r="EP20" s="377"/>
      <c r="EQ20" s="377"/>
      <c r="ER20" s="377"/>
      <c r="ES20" s="377"/>
      <c r="ET20" s="377"/>
      <c r="EU20" s="377"/>
      <c r="EV20" s="377"/>
      <c r="EW20" s="377"/>
      <c r="EX20" s="377"/>
      <c r="EY20" s="377"/>
      <c r="EZ20" s="377"/>
      <c r="FA20" s="377"/>
      <c r="FB20" s="377"/>
      <c r="FC20" s="377"/>
      <c r="FD20" s="377"/>
      <c r="FE20" s="377"/>
      <c r="FF20" s="377"/>
      <c r="FG20" s="377"/>
      <c r="FH20" s="377"/>
      <c r="FI20" s="377"/>
      <c r="FJ20" s="377"/>
      <c r="FK20" s="377"/>
      <c r="FL20" s="377"/>
      <c r="FM20" s="377"/>
      <c r="FN20" s="377"/>
      <c r="FO20" s="377"/>
      <c r="FP20" s="377"/>
      <c r="FQ20" s="377"/>
      <c r="FR20" s="377"/>
      <c r="FS20" s="377"/>
      <c r="FT20" s="377"/>
      <c r="FU20" s="377"/>
      <c r="FV20" s="377"/>
      <c r="FW20" s="377"/>
      <c r="FX20" s="377"/>
      <c r="FY20" s="377"/>
      <c r="FZ20" s="377"/>
      <c r="GA20" s="377"/>
      <c r="GB20" s="377"/>
      <c r="GC20" s="377"/>
      <c r="GD20" s="377"/>
      <c r="GE20" s="377"/>
      <c r="GF20" s="377"/>
      <c r="GG20" s="377"/>
      <c r="GH20" s="377"/>
      <c r="GI20" s="377"/>
      <c r="GJ20" s="377"/>
      <c r="GK20" s="377"/>
      <c r="GL20" s="377"/>
      <c r="GM20" s="377"/>
      <c r="GN20" s="377"/>
      <c r="GO20" s="377"/>
      <c r="GP20" s="377"/>
      <c r="GQ20" s="377"/>
      <c r="GR20" s="377"/>
      <c r="GS20" s="377"/>
      <c r="GT20" s="377"/>
      <c r="GU20" s="377"/>
      <c r="GV20" s="377"/>
      <c r="GW20" s="377"/>
      <c r="GX20" s="377"/>
      <c r="GY20" s="377"/>
      <c r="GZ20" s="377"/>
      <c r="HA20" s="377"/>
      <c r="HB20" s="377"/>
      <c r="HC20" s="377"/>
      <c r="HD20" s="377"/>
      <c r="HE20" s="377"/>
      <c r="HF20" s="377"/>
      <c r="HG20" s="377"/>
      <c r="HH20" s="377"/>
      <c r="HI20" s="377"/>
      <c r="HJ20" s="377"/>
      <c r="HK20" s="377"/>
      <c r="HL20" s="377"/>
      <c r="HM20" s="377"/>
      <c r="HN20" s="377"/>
      <c r="HO20" s="377"/>
      <c r="HP20" s="377"/>
      <c r="HQ20" s="377"/>
      <c r="HR20" s="377"/>
      <c r="HS20" s="377"/>
      <c r="HT20" s="377"/>
      <c r="HU20" s="377"/>
      <c r="HV20" s="377"/>
      <c r="HW20" s="377"/>
      <c r="HX20" s="377"/>
      <c r="HY20" s="377"/>
      <c r="HZ20" s="377"/>
      <c r="IA20" s="377"/>
      <c r="IB20" s="377"/>
      <c r="IC20" s="377"/>
      <c r="ID20" s="377"/>
      <c r="IE20" s="377"/>
      <c r="IF20" s="377"/>
      <c r="IG20" s="377"/>
      <c r="IH20" s="377"/>
      <c r="II20" s="377"/>
      <c r="IJ20" s="377"/>
      <c r="IK20" s="377"/>
      <c r="IL20" s="377"/>
      <c r="IM20" s="377"/>
    </row>
    <row r="21" spans="1:247" ht="12.75" customHeight="1" x14ac:dyDescent="0.25">
      <c r="A21" s="371" t="s">
        <v>1411</v>
      </c>
      <c r="B21" s="371">
        <v>66356443</v>
      </c>
      <c r="C21" s="371" t="s">
        <v>5</v>
      </c>
      <c r="D21" s="372"/>
      <c r="E21" s="372"/>
      <c r="F21" s="379"/>
      <c r="G21" s="379"/>
      <c r="H21" s="379"/>
      <c r="I21" s="373" t="s">
        <v>276</v>
      </c>
      <c r="J21" s="373" t="s">
        <v>273</v>
      </c>
      <c r="K21" s="373"/>
      <c r="L21" s="373"/>
      <c r="M21" s="373"/>
      <c r="N21" s="373"/>
      <c r="O21" s="373"/>
      <c r="P21" s="373"/>
      <c r="Q21" s="373"/>
      <c r="R21" s="375"/>
      <c r="S21" s="375"/>
      <c r="T21" s="375"/>
      <c r="U21" s="375"/>
      <c r="V21" s="375"/>
      <c r="W21" s="375"/>
      <c r="X21" s="375"/>
      <c r="Y21" s="376"/>
      <c r="Z21" s="376"/>
      <c r="AA21" s="376"/>
      <c r="AB21" s="376"/>
      <c r="AC21" s="376"/>
      <c r="AD21" s="376"/>
      <c r="AE21" s="376"/>
      <c r="AF21" s="376"/>
      <c r="AG21" s="373"/>
      <c r="AH21" s="373"/>
      <c r="AI21" s="373"/>
      <c r="AJ21" s="373"/>
      <c r="AK21" s="373"/>
      <c r="AL21" s="373"/>
      <c r="AM21" s="373"/>
      <c r="AN21" s="373"/>
      <c r="AO21" s="373"/>
      <c r="AP21" s="373"/>
      <c r="AQ21" s="373"/>
      <c r="AR21" s="377"/>
      <c r="AS21" s="377"/>
      <c r="AT21" s="377"/>
      <c r="AU21" s="377"/>
      <c r="AV21" s="377"/>
      <c r="AW21" s="377"/>
      <c r="AX21" s="377"/>
      <c r="AY21" s="377"/>
      <c r="AZ21" s="377"/>
      <c r="BA21" s="377"/>
      <c r="BB21" s="377"/>
      <c r="BC21" s="377"/>
      <c r="BD21" s="377"/>
      <c r="BE21" s="377"/>
      <c r="BF21" s="377"/>
      <c r="BG21" s="377"/>
      <c r="BH21" s="377"/>
      <c r="BI21" s="377"/>
      <c r="BJ21" s="377"/>
      <c r="BK21" s="377"/>
      <c r="BL21" s="377"/>
      <c r="BM21" s="377"/>
      <c r="BN21" s="377"/>
      <c r="BO21" s="377"/>
      <c r="BP21" s="377"/>
      <c r="BQ21" s="377"/>
      <c r="BR21" s="377"/>
      <c r="BS21" s="377"/>
      <c r="BT21" s="377"/>
      <c r="BU21" s="377"/>
      <c r="BV21" s="377"/>
      <c r="BW21" s="377"/>
      <c r="BX21" s="377"/>
      <c r="BY21" s="377"/>
      <c r="BZ21" s="377"/>
      <c r="CA21" s="377"/>
      <c r="CB21" s="377"/>
      <c r="CC21" s="377"/>
      <c r="CD21" s="377"/>
      <c r="CE21" s="377"/>
      <c r="CF21" s="377"/>
      <c r="CG21" s="377"/>
      <c r="CH21" s="377"/>
      <c r="CI21" s="377"/>
      <c r="CJ21" s="377"/>
      <c r="CK21" s="377"/>
      <c r="CL21" s="377"/>
      <c r="CM21" s="377"/>
      <c r="CN21" s="377"/>
      <c r="CO21" s="377"/>
      <c r="CP21" s="377"/>
      <c r="CQ21" s="377"/>
      <c r="CR21" s="377"/>
      <c r="CS21" s="377"/>
      <c r="CT21" s="377"/>
      <c r="CU21" s="377"/>
      <c r="CV21" s="377"/>
      <c r="CW21" s="377"/>
      <c r="CX21" s="377"/>
      <c r="CY21" s="377"/>
      <c r="CZ21" s="377"/>
      <c r="DA21" s="377"/>
      <c r="DB21" s="377"/>
      <c r="DC21" s="377"/>
      <c r="DD21" s="377"/>
      <c r="DE21" s="377"/>
      <c r="DF21" s="377"/>
      <c r="DG21" s="377"/>
      <c r="DH21" s="377"/>
      <c r="DI21" s="377"/>
      <c r="DJ21" s="377"/>
      <c r="DK21" s="377"/>
      <c r="DL21" s="377"/>
      <c r="DM21" s="377"/>
      <c r="DN21" s="377"/>
      <c r="DO21" s="377"/>
      <c r="DP21" s="377"/>
      <c r="DQ21" s="377"/>
      <c r="DR21" s="377"/>
      <c r="DS21" s="377"/>
      <c r="DT21" s="377"/>
      <c r="DU21" s="377"/>
      <c r="DV21" s="377"/>
      <c r="DW21" s="377"/>
      <c r="DX21" s="377"/>
      <c r="DY21" s="377"/>
      <c r="DZ21" s="377"/>
      <c r="EA21" s="377"/>
      <c r="EB21" s="377"/>
      <c r="EC21" s="377"/>
      <c r="ED21" s="377"/>
      <c r="EE21" s="377"/>
      <c r="EF21" s="377"/>
      <c r="EG21" s="377"/>
      <c r="EH21" s="377"/>
      <c r="EI21" s="377"/>
      <c r="EJ21" s="377"/>
      <c r="EK21" s="377"/>
      <c r="EL21" s="377"/>
      <c r="EM21" s="377"/>
      <c r="EN21" s="377"/>
      <c r="EO21" s="377"/>
      <c r="EP21" s="377"/>
      <c r="EQ21" s="377"/>
      <c r="ER21" s="377"/>
      <c r="ES21" s="377"/>
      <c r="ET21" s="377"/>
      <c r="EU21" s="377"/>
      <c r="EV21" s="377"/>
      <c r="EW21" s="377"/>
      <c r="EX21" s="377"/>
      <c r="EY21" s="377"/>
      <c r="EZ21" s="377"/>
      <c r="FA21" s="377"/>
      <c r="FB21" s="377"/>
      <c r="FC21" s="377"/>
      <c r="FD21" s="377"/>
      <c r="FE21" s="377"/>
      <c r="FF21" s="377"/>
      <c r="FG21" s="377"/>
      <c r="FH21" s="377"/>
      <c r="FI21" s="377"/>
      <c r="FJ21" s="377"/>
      <c r="FK21" s="377"/>
      <c r="FL21" s="377"/>
      <c r="FM21" s="377"/>
      <c r="FN21" s="377"/>
      <c r="FO21" s="377"/>
      <c r="FP21" s="377"/>
      <c r="FQ21" s="377"/>
      <c r="FR21" s="377"/>
      <c r="FS21" s="377"/>
      <c r="FT21" s="377"/>
      <c r="FU21" s="377"/>
      <c r="FV21" s="377"/>
      <c r="FW21" s="377"/>
      <c r="FX21" s="377"/>
      <c r="FY21" s="377"/>
      <c r="FZ21" s="377"/>
      <c r="GA21" s="377"/>
      <c r="GB21" s="377"/>
      <c r="GC21" s="377"/>
      <c r="GD21" s="377"/>
      <c r="GE21" s="377"/>
      <c r="GF21" s="377"/>
      <c r="GG21" s="377"/>
      <c r="GH21" s="377"/>
      <c r="GI21" s="377"/>
      <c r="GJ21" s="377"/>
      <c r="GK21" s="377"/>
      <c r="GL21" s="377"/>
      <c r="GM21" s="377"/>
      <c r="GN21" s="377"/>
      <c r="GO21" s="377"/>
      <c r="GP21" s="377"/>
      <c r="GQ21" s="377"/>
      <c r="GR21" s="377"/>
      <c r="GS21" s="377"/>
      <c r="GT21" s="377"/>
      <c r="GU21" s="377"/>
      <c r="GV21" s="377"/>
      <c r="GW21" s="377"/>
      <c r="GX21" s="377"/>
      <c r="GY21" s="377"/>
      <c r="GZ21" s="377"/>
      <c r="HA21" s="377"/>
      <c r="HB21" s="377"/>
      <c r="HC21" s="377"/>
      <c r="HD21" s="377"/>
      <c r="HE21" s="377"/>
      <c r="HF21" s="377"/>
      <c r="HG21" s="377"/>
      <c r="HH21" s="377"/>
      <c r="HI21" s="377"/>
      <c r="HJ21" s="377"/>
      <c r="HK21" s="377"/>
      <c r="HL21" s="377"/>
      <c r="HM21" s="377"/>
      <c r="HN21" s="377"/>
      <c r="HO21" s="377"/>
      <c r="HP21" s="377"/>
      <c r="HQ21" s="377"/>
      <c r="HR21" s="377"/>
      <c r="HS21" s="377"/>
      <c r="HT21" s="377"/>
      <c r="HU21" s="377"/>
      <c r="HV21" s="377"/>
      <c r="HW21" s="377"/>
      <c r="HX21" s="377"/>
      <c r="HY21" s="377"/>
      <c r="HZ21" s="377"/>
      <c r="IA21" s="377"/>
      <c r="IB21" s="377"/>
      <c r="IC21" s="377"/>
      <c r="ID21" s="377"/>
      <c r="IE21" s="377"/>
      <c r="IF21" s="377"/>
      <c r="IG21" s="377"/>
      <c r="IH21" s="377"/>
      <c r="II21" s="377"/>
      <c r="IJ21" s="377"/>
      <c r="IK21" s="377"/>
      <c r="IL21" s="377"/>
      <c r="IM21" s="377"/>
    </row>
    <row r="22" spans="1:247" ht="12.75" customHeight="1" x14ac:dyDescent="0.25">
      <c r="A22" s="371" t="s">
        <v>1412</v>
      </c>
      <c r="B22" s="371">
        <v>67346740</v>
      </c>
      <c r="C22" s="371" t="s">
        <v>5</v>
      </c>
      <c r="D22" s="381"/>
      <c r="E22" s="381"/>
      <c r="F22" s="373"/>
      <c r="G22" s="373"/>
      <c r="H22" s="373"/>
      <c r="I22" s="373" t="s">
        <v>273</v>
      </c>
      <c r="J22" s="373"/>
      <c r="K22" s="373"/>
      <c r="L22" s="373"/>
      <c r="M22" s="373"/>
      <c r="N22" s="373"/>
      <c r="O22" s="373"/>
      <c r="P22" s="373"/>
      <c r="Q22" s="373"/>
      <c r="R22" s="375"/>
      <c r="S22" s="375"/>
      <c r="T22" s="375"/>
      <c r="U22" s="375"/>
      <c r="V22" s="375"/>
      <c r="W22" s="375"/>
      <c r="X22" s="375"/>
      <c r="Y22" s="376"/>
      <c r="Z22" s="376"/>
      <c r="AA22" s="376"/>
      <c r="AB22" s="376"/>
      <c r="AC22" s="376"/>
      <c r="AD22" s="376"/>
      <c r="AE22" s="376"/>
      <c r="AF22" s="376"/>
      <c r="AG22" s="373"/>
      <c r="AH22" s="373"/>
      <c r="AI22" s="373"/>
      <c r="AJ22" s="373"/>
      <c r="AK22" s="373"/>
      <c r="AL22" s="373"/>
      <c r="AM22" s="373"/>
      <c r="AN22" s="373"/>
      <c r="AO22" s="373"/>
      <c r="AP22" s="373"/>
      <c r="AQ22" s="373"/>
      <c r="AR22" s="377"/>
      <c r="AS22" s="377"/>
      <c r="AT22" s="377"/>
      <c r="AU22" s="377"/>
      <c r="AV22" s="377"/>
      <c r="AW22" s="377"/>
      <c r="AX22" s="377"/>
      <c r="AY22" s="377"/>
      <c r="AZ22" s="377"/>
      <c r="BA22" s="377"/>
      <c r="BB22" s="377"/>
      <c r="BC22" s="377"/>
      <c r="BD22" s="377"/>
      <c r="BE22" s="377"/>
      <c r="BF22" s="377"/>
      <c r="BG22" s="377"/>
      <c r="BH22" s="377"/>
      <c r="BI22" s="377"/>
      <c r="BJ22" s="377"/>
      <c r="BK22" s="377"/>
      <c r="BL22" s="377"/>
      <c r="BM22" s="377"/>
      <c r="BN22" s="377"/>
      <c r="BO22" s="377"/>
      <c r="BP22" s="377"/>
      <c r="BQ22" s="377"/>
      <c r="BR22" s="377"/>
      <c r="BS22" s="377"/>
      <c r="BT22" s="377"/>
      <c r="BU22" s="377"/>
      <c r="BV22" s="377"/>
      <c r="BW22" s="377"/>
      <c r="BX22" s="377"/>
      <c r="BY22" s="377"/>
      <c r="BZ22" s="377"/>
      <c r="CA22" s="377"/>
      <c r="CB22" s="377"/>
      <c r="CC22" s="377"/>
      <c r="CD22" s="377"/>
      <c r="CE22" s="377"/>
      <c r="CF22" s="377"/>
      <c r="CG22" s="377"/>
      <c r="CH22" s="377"/>
      <c r="CI22" s="377"/>
      <c r="CJ22" s="377"/>
      <c r="CK22" s="377"/>
      <c r="CL22" s="377"/>
      <c r="CM22" s="377"/>
      <c r="CN22" s="377"/>
      <c r="CO22" s="377"/>
      <c r="CP22" s="377"/>
      <c r="CQ22" s="377"/>
      <c r="CR22" s="377"/>
      <c r="CS22" s="377"/>
      <c r="CT22" s="377"/>
      <c r="CU22" s="377"/>
      <c r="CV22" s="377"/>
      <c r="CW22" s="377"/>
      <c r="CX22" s="377"/>
      <c r="CY22" s="377"/>
      <c r="CZ22" s="377"/>
      <c r="DA22" s="377"/>
      <c r="DB22" s="377"/>
      <c r="DC22" s="377"/>
      <c r="DD22" s="377"/>
      <c r="DE22" s="377"/>
      <c r="DF22" s="377"/>
      <c r="DG22" s="377"/>
      <c r="DH22" s="377"/>
      <c r="DI22" s="377"/>
      <c r="DJ22" s="377"/>
      <c r="DK22" s="377"/>
      <c r="DL22" s="377"/>
      <c r="DM22" s="377"/>
      <c r="DN22" s="377"/>
      <c r="DO22" s="377"/>
      <c r="DP22" s="377"/>
      <c r="DQ22" s="377"/>
      <c r="DR22" s="377"/>
      <c r="DS22" s="377"/>
      <c r="DT22" s="377"/>
      <c r="DU22" s="377"/>
      <c r="DV22" s="377"/>
      <c r="DW22" s="377"/>
      <c r="DX22" s="377"/>
      <c r="DY22" s="377"/>
      <c r="DZ22" s="377"/>
      <c r="EA22" s="377"/>
      <c r="EB22" s="377"/>
      <c r="EC22" s="377"/>
      <c r="ED22" s="377"/>
      <c r="EE22" s="377"/>
      <c r="EF22" s="377"/>
      <c r="EG22" s="377"/>
      <c r="EH22" s="377"/>
      <c r="EI22" s="377"/>
      <c r="EJ22" s="377"/>
      <c r="EK22" s="377"/>
      <c r="EL22" s="377"/>
      <c r="EM22" s="377"/>
      <c r="EN22" s="377"/>
      <c r="EO22" s="377"/>
      <c r="EP22" s="377"/>
      <c r="EQ22" s="377"/>
      <c r="ER22" s="377"/>
      <c r="ES22" s="377"/>
      <c r="ET22" s="377"/>
      <c r="EU22" s="377"/>
      <c r="EV22" s="377"/>
      <c r="EW22" s="377"/>
      <c r="EX22" s="377"/>
      <c r="EY22" s="377"/>
      <c r="EZ22" s="377"/>
      <c r="FA22" s="377"/>
      <c r="FB22" s="377"/>
      <c r="FC22" s="377"/>
      <c r="FD22" s="377"/>
      <c r="FE22" s="377"/>
      <c r="FF22" s="377"/>
      <c r="FG22" s="377"/>
      <c r="FH22" s="377"/>
      <c r="FI22" s="377"/>
      <c r="FJ22" s="377"/>
      <c r="FK22" s="377"/>
      <c r="FL22" s="377"/>
      <c r="FM22" s="377"/>
      <c r="FN22" s="377"/>
      <c r="FO22" s="377"/>
      <c r="FP22" s="377"/>
      <c r="FQ22" s="377"/>
      <c r="FR22" s="377"/>
      <c r="FS22" s="377"/>
      <c r="FT22" s="377"/>
      <c r="FU22" s="377"/>
      <c r="FV22" s="377"/>
      <c r="FW22" s="377"/>
      <c r="FX22" s="377"/>
      <c r="FY22" s="377"/>
      <c r="FZ22" s="377"/>
      <c r="GA22" s="377"/>
      <c r="GB22" s="377"/>
      <c r="GC22" s="377"/>
      <c r="GD22" s="377"/>
      <c r="GE22" s="377"/>
      <c r="GF22" s="377"/>
      <c r="GG22" s="377"/>
      <c r="GH22" s="377"/>
      <c r="GI22" s="377"/>
      <c r="GJ22" s="377"/>
      <c r="GK22" s="377"/>
      <c r="GL22" s="377"/>
      <c r="GM22" s="377"/>
      <c r="GN22" s="377"/>
      <c r="GO22" s="377"/>
      <c r="GP22" s="377"/>
      <c r="GQ22" s="377"/>
      <c r="GR22" s="377"/>
      <c r="GS22" s="377"/>
      <c r="GT22" s="377"/>
      <c r="GU22" s="377"/>
      <c r="GV22" s="377"/>
      <c r="GW22" s="377"/>
      <c r="GX22" s="377"/>
      <c r="GY22" s="377"/>
      <c r="GZ22" s="377"/>
      <c r="HA22" s="377"/>
      <c r="HB22" s="377"/>
      <c r="HC22" s="377"/>
      <c r="HD22" s="377"/>
      <c r="HE22" s="377"/>
      <c r="HF22" s="377"/>
      <c r="HG22" s="377"/>
      <c r="HH22" s="377"/>
      <c r="HI22" s="377"/>
      <c r="HJ22" s="377"/>
      <c r="HK22" s="377"/>
      <c r="HL22" s="377"/>
      <c r="HM22" s="377"/>
      <c r="HN22" s="377"/>
      <c r="HO22" s="377"/>
      <c r="HP22" s="377"/>
      <c r="HQ22" s="377"/>
      <c r="HR22" s="377"/>
      <c r="HS22" s="377"/>
      <c r="HT22" s="377"/>
      <c r="HU22" s="377"/>
      <c r="HV22" s="377"/>
      <c r="HW22" s="377"/>
      <c r="HX22" s="377"/>
      <c r="HY22" s="377"/>
      <c r="HZ22" s="377"/>
      <c r="IA22" s="377"/>
      <c r="IB22" s="377"/>
      <c r="IC22" s="377"/>
      <c r="ID22" s="377"/>
      <c r="IE22" s="377"/>
      <c r="IF22" s="377"/>
      <c r="IG22" s="377"/>
      <c r="IH22" s="377"/>
      <c r="II22" s="377"/>
      <c r="IJ22" s="377"/>
      <c r="IK22" s="377"/>
      <c r="IL22" s="377"/>
      <c r="IM22" s="377"/>
    </row>
    <row r="23" spans="1:247" ht="12.75" customHeight="1" x14ac:dyDescent="0.25">
      <c r="A23" s="371" t="s">
        <v>1413</v>
      </c>
      <c r="B23" s="371">
        <v>67596767</v>
      </c>
      <c r="C23" s="371" t="s">
        <v>5</v>
      </c>
      <c r="D23" s="372"/>
      <c r="E23" s="372"/>
      <c r="F23" s="373"/>
      <c r="G23" s="373"/>
      <c r="H23" s="373"/>
      <c r="I23" s="373" t="s">
        <v>276</v>
      </c>
      <c r="J23" s="373" t="s">
        <v>273</v>
      </c>
      <c r="K23" s="373"/>
      <c r="L23" s="373"/>
      <c r="M23" s="373"/>
      <c r="N23" s="373"/>
      <c r="O23" s="373"/>
      <c r="P23" s="373"/>
      <c r="Q23" s="373"/>
      <c r="R23" s="375"/>
      <c r="S23" s="375"/>
      <c r="T23" s="375"/>
      <c r="U23" s="375"/>
      <c r="V23" s="375"/>
      <c r="W23" s="375"/>
      <c r="X23" s="375"/>
      <c r="Y23" s="376"/>
      <c r="Z23" s="376"/>
      <c r="AA23" s="376"/>
      <c r="AB23" s="376"/>
      <c r="AC23" s="376"/>
      <c r="AD23" s="376"/>
      <c r="AE23" s="376"/>
      <c r="AF23" s="376"/>
      <c r="AG23" s="373"/>
      <c r="AH23" s="373"/>
      <c r="AI23" s="373"/>
      <c r="AJ23" s="373"/>
      <c r="AK23" s="373"/>
      <c r="AL23" s="373"/>
      <c r="AM23" s="373"/>
      <c r="AN23" s="373"/>
      <c r="AO23" s="373"/>
      <c r="AP23" s="373"/>
      <c r="AQ23" s="373"/>
      <c r="AR23" s="377"/>
      <c r="AS23" s="377"/>
      <c r="AT23" s="377"/>
      <c r="AU23" s="377"/>
      <c r="AV23" s="377"/>
      <c r="AW23" s="377"/>
      <c r="AX23" s="377"/>
      <c r="AY23" s="377"/>
      <c r="AZ23" s="377"/>
      <c r="BA23" s="377"/>
      <c r="BB23" s="377"/>
      <c r="BC23" s="377"/>
      <c r="BD23" s="377"/>
      <c r="BE23" s="377"/>
      <c r="BF23" s="377"/>
      <c r="BG23" s="377"/>
      <c r="BH23" s="377"/>
      <c r="BI23" s="377"/>
      <c r="BJ23" s="377"/>
      <c r="BK23" s="377"/>
      <c r="BL23" s="377"/>
      <c r="BM23" s="377"/>
      <c r="BN23" s="377"/>
      <c r="BO23" s="377"/>
      <c r="BP23" s="377"/>
      <c r="BQ23" s="377"/>
      <c r="BR23" s="377"/>
      <c r="BS23" s="377"/>
      <c r="BT23" s="377"/>
      <c r="BU23" s="377"/>
      <c r="BV23" s="377"/>
      <c r="BW23" s="377"/>
      <c r="BX23" s="377"/>
      <c r="BY23" s="377"/>
      <c r="BZ23" s="377"/>
      <c r="CA23" s="377"/>
      <c r="CB23" s="377"/>
      <c r="CC23" s="377"/>
      <c r="CD23" s="377"/>
      <c r="CE23" s="377"/>
      <c r="CF23" s="377"/>
      <c r="CG23" s="377"/>
      <c r="CH23" s="377"/>
      <c r="CI23" s="377"/>
      <c r="CJ23" s="377"/>
      <c r="CK23" s="377"/>
      <c r="CL23" s="377"/>
      <c r="CM23" s="377"/>
      <c r="CN23" s="377"/>
      <c r="CO23" s="377"/>
      <c r="CP23" s="377"/>
      <c r="CQ23" s="377"/>
      <c r="CR23" s="377"/>
      <c r="CS23" s="377"/>
      <c r="CT23" s="377"/>
      <c r="CU23" s="377"/>
      <c r="CV23" s="377"/>
      <c r="CW23" s="377"/>
      <c r="CX23" s="377"/>
      <c r="CY23" s="377"/>
      <c r="CZ23" s="377"/>
      <c r="DA23" s="377"/>
      <c r="DB23" s="377"/>
      <c r="DC23" s="377"/>
      <c r="DD23" s="377"/>
      <c r="DE23" s="377"/>
      <c r="DF23" s="377"/>
      <c r="DG23" s="377"/>
      <c r="DH23" s="377"/>
      <c r="DI23" s="377"/>
      <c r="DJ23" s="377"/>
      <c r="DK23" s="377"/>
      <c r="DL23" s="377"/>
      <c r="DM23" s="377"/>
      <c r="DN23" s="377"/>
      <c r="DO23" s="377"/>
      <c r="DP23" s="377"/>
      <c r="DQ23" s="377"/>
      <c r="DR23" s="377"/>
      <c r="DS23" s="377"/>
      <c r="DT23" s="377"/>
      <c r="DU23" s="377"/>
      <c r="DV23" s="377"/>
      <c r="DW23" s="377"/>
      <c r="DX23" s="377"/>
      <c r="DY23" s="377"/>
      <c r="DZ23" s="377"/>
      <c r="EA23" s="377"/>
      <c r="EB23" s="377"/>
      <c r="EC23" s="377"/>
      <c r="ED23" s="377"/>
      <c r="EE23" s="377"/>
      <c r="EF23" s="377"/>
      <c r="EG23" s="377"/>
      <c r="EH23" s="377"/>
      <c r="EI23" s="377"/>
      <c r="EJ23" s="377"/>
      <c r="EK23" s="377"/>
      <c r="EL23" s="377"/>
      <c r="EM23" s="377"/>
      <c r="EN23" s="377"/>
      <c r="EO23" s="377"/>
      <c r="EP23" s="377"/>
      <c r="EQ23" s="377"/>
      <c r="ER23" s="377"/>
      <c r="ES23" s="377"/>
      <c r="ET23" s="377"/>
      <c r="EU23" s="377"/>
      <c r="EV23" s="377"/>
      <c r="EW23" s="377"/>
      <c r="EX23" s="377"/>
      <c r="EY23" s="377"/>
      <c r="EZ23" s="377"/>
      <c r="FA23" s="377"/>
      <c r="FB23" s="377"/>
      <c r="FC23" s="377"/>
      <c r="FD23" s="377"/>
      <c r="FE23" s="377"/>
      <c r="FF23" s="377"/>
      <c r="FG23" s="377"/>
      <c r="FH23" s="377"/>
      <c r="FI23" s="377"/>
      <c r="FJ23" s="377"/>
      <c r="FK23" s="377"/>
      <c r="FL23" s="377"/>
      <c r="FM23" s="377"/>
      <c r="FN23" s="377"/>
      <c r="FO23" s="377"/>
      <c r="FP23" s="377"/>
      <c r="FQ23" s="377"/>
      <c r="FR23" s="377"/>
      <c r="FS23" s="377"/>
      <c r="FT23" s="377"/>
      <c r="FU23" s="377"/>
      <c r="FV23" s="377"/>
      <c r="FW23" s="377"/>
      <c r="FX23" s="377"/>
      <c r="FY23" s="377"/>
      <c r="FZ23" s="377"/>
      <c r="GA23" s="377"/>
      <c r="GB23" s="377"/>
      <c r="GC23" s="377"/>
      <c r="GD23" s="377"/>
      <c r="GE23" s="377"/>
      <c r="GF23" s="377"/>
      <c r="GG23" s="377"/>
      <c r="GH23" s="377"/>
      <c r="GI23" s="377"/>
      <c r="GJ23" s="377"/>
      <c r="GK23" s="377"/>
      <c r="GL23" s="377"/>
      <c r="GM23" s="377"/>
      <c r="GN23" s="377"/>
      <c r="GO23" s="377"/>
      <c r="GP23" s="377"/>
      <c r="GQ23" s="377"/>
      <c r="GR23" s="377"/>
      <c r="GS23" s="377"/>
      <c r="GT23" s="377"/>
      <c r="GU23" s="377"/>
      <c r="GV23" s="377"/>
      <c r="GW23" s="377"/>
      <c r="GX23" s="377"/>
      <c r="GY23" s="377"/>
      <c r="GZ23" s="377"/>
      <c r="HA23" s="377"/>
      <c r="HB23" s="377"/>
      <c r="HC23" s="377"/>
      <c r="HD23" s="377"/>
      <c r="HE23" s="377"/>
      <c r="HF23" s="377"/>
      <c r="HG23" s="377"/>
      <c r="HH23" s="377"/>
      <c r="HI23" s="377"/>
      <c r="HJ23" s="377"/>
      <c r="HK23" s="377"/>
      <c r="HL23" s="377"/>
      <c r="HM23" s="377"/>
      <c r="HN23" s="377"/>
      <c r="HO23" s="377"/>
      <c r="HP23" s="377"/>
      <c r="HQ23" s="377"/>
      <c r="HR23" s="377"/>
      <c r="HS23" s="377"/>
      <c r="HT23" s="377"/>
      <c r="HU23" s="377"/>
      <c r="HV23" s="377"/>
      <c r="HW23" s="377"/>
      <c r="HX23" s="377"/>
      <c r="HY23" s="377"/>
      <c r="HZ23" s="377"/>
      <c r="IA23" s="377"/>
      <c r="IB23" s="377"/>
      <c r="IC23" s="377"/>
      <c r="ID23" s="377"/>
      <c r="IE23" s="377"/>
      <c r="IF23" s="377"/>
      <c r="IG23" s="377"/>
      <c r="IH23" s="377"/>
      <c r="II23" s="377"/>
      <c r="IJ23" s="377"/>
      <c r="IK23" s="377"/>
      <c r="IL23" s="377"/>
      <c r="IM23" s="377"/>
    </row>
    <row r="24" spans="1:247" ht="12.75" customHeight="1" x14ac:dyDescent="0.25">
      <c r="A24" s="371" t="s">
        <v>1414</v>
      </c>
      <c r="B24" s="371">
        <v>68616871</v>
      </c>
      <c r="C24" s="371" t="s">
        <v>5</v>
      </c>
      <c r="D24" s="372"/>
      <c r="E24" s="372"/>
      <c r="F24" s="373"/>
      <c r="G24" s="373"/>
      <c r="H24" s="373"/>
      <c r="I24" s="373" t="s">
        <v>285</v>
      </c>
      <c r="J24" s="373" t="s">
        <v>279</v>
      </c>
      <c r="K24" s="373"/>
      <c r="L24" s="373"/>
      <c r="M24" s="373"/>
      <c r="N24" s="373"/>
      <c r="O24" s="373"/>
      <c r="P24" s="373"/>
      <c r="Q24" s="373"/>
      <c r="R24" s="375"/>
      <c r="S24" s="375"/>
      <c r="T24" s="375"/>
      <c r="U24" s="375"/>
      <c r="V24" s="375"/>
      <c r="W24" s="375"/>
      <c r="X24" s="375"/>
      <c r="Y24" s="376"/>
      <c r="Z24" s="376"/>
      <c r="AA24" s="376"/>
      <c r="AB24" s="376"/>
      <c r="AC24" s="376"/>
      <c r="AD24" s="376"/>
      <c r="AE24" s="376"/>
      <c r="AF24" s="376"/>
      <c r="AG24" s="373"/>
      <c r="AH24" s="373"/>
      <c r="AI24" s="373"/>
      <c r="AJ24" s="373"/>
      <c r="AK24" s="373"/>
      <c r="AL24" s="373"/>
      <c r="AM24" s="373"/>
      <c r="AN24" s="373"/>
      <c r="AO24" s="373"/>
      <c r="AP24" s="373"/>
      <c r="AQ24" s="373"/>
      <c r="AR24" s="377"/>
      <c r="AS24" s="377"/>
      <c r="AT24" s="377"/>
      <c r="AU24" s="377"/>
      <c r="AV24" s="377"/>
      <c r="AW24" s="377"/>
      <c r="AX24" s="377"/>
      <c r="AY24" s="377"/>
      <c r="AZ24" s="377"/>
      <c r="BA24" s="377"/>
      <c r="BB24" s="377"/>
      <c r="BC24" s="377"/>
      <c r="BD24" s="377"/>
      <c r="BE24" s="377"/>
      <c r="BF24" s="377"/>
      <c r="BG24" s="377"/>
      <c r="BH24" s="377"/>
      <c r="BI24" s="377"/>
      <c r="BJ24" s="377"/>
      <c r="BK24" s="377"/>
      <c r="BL24" s="377"/>
      <c r="BM24" s="377"/>
      <c r="BN24" s="377"/>
      <c r="BO24" s="377"/>
      <c r="BP24" s="377"/>
      <c r="BQ24" s="377"/>
      <c r="BR24" s="377"/>
      <c r="BS24" s="377"/>
      <c r="BT24" s="377"/>
      <c r="BU24" s="377"/>
      <c r="BV24" s="377"/>
      <c r="BW24" s="377"/>
      <c r="BX24" s="377"/>
      <c r="BY24" s="377"/>
      <c r="BZ24" s="377"/>
      <c r="CA24" s="377"/>
      <c r="CB24" s="377"/>
      <c r="CC24" s="377"/>
      <c r="CD24" s="377"/>
      <c r="CE24" s="377"/>
      <c r="CF24" s="377"/>
      <c r="CG24" s="377"/>
      <c r="CH24" s="377"/>
      <c r="CI24" s="377"/>
      <c r="CJ24" s="377"/>
      <c r="CK24" s="377"/>
      <c r="CL24" s="377"/>
      <c r="CM24" s="377"/>
      <c r="CN24" s="377"/>
      <c r="CO24" s="377"/>
      <c r="CP24" s="377"/>
      <c r="CQ24" s="377"/>
      <c r="CR24" s="377"/>
      <c r="CS24" s="377"/>
      <c r="CT24" s="377"/>
      <c r="CU24" s="377"/>
      <c r="CV24" s="377"/>
      <c r="CW24" s="377"/>
      <c r="CX24" s="377"/>
      <c r="CY24" s="377"/>
      <c r="CZ24" s="377"/>
      <c r="DA24" s="377"/>
      <c r="DB24" s="377"/>
      <c r="DC24" s="377"/>
      <c r="DD24" s="377"/>
      <c r="DE24" s="377"/>
      <c r="DF24" s="377"/>
      <c r="DG24" s="377"/>
      <c r="DH24" s="377"/>
      <c r="DI24" s="377"/>
      <c r="DJ24" s="377"/>
      <c r="DK24" s="377"/>
      <c r="DL24" s="377"/>
      <c r="DM24" s="377"/>
      <c r="DN24" s="377"/>
      <c r="DO24" s="377"/>
      <c r="DP24" s="377"/>
      <c r="DQ24" s="377"/>
      <c r="DR24" s="377"/>
      <c r="DS24" s="377"/>
      <c r="DT24" s="377"/>
      <c r="DU24" s="377"/>
      <c r="DV24" s="377"/>
      <c r="DW24" s="377"/>
      <c r="DX24" s="377"/>
      <c r="DY24" s="377"/>
      <c r="DZ24" s="377"/>
      <c r="EA24" s="377"/>
      <c r="EB24" s="377"/>
      <c r="EC24" s="377"/>
      <c r="ED24" s="377"/>
      <c r="EE24" s="377"/>
      <c r="EF24" s="377"/>
      <c r="EG24" s="377"/>
      <c r="EH24" s="377"/>
      <c r="EI24" s="377"/>
      <c r="EJ24" s="377"/>
      <c r="EK24" s="377"/>
      <c r="EL24" s="377"/>
      <c r="EM24" s="377"/>
      <c r="EN24" s="377"/>
      <c r="EO24" s="377"/>
      <c r="EP24" s="377"/>
      <c r="EQ24" s="377"/>
      <c r="ER24" s="377"/>
      <c r="ES24" s="377"/>
      <c r="ET24" s="377"/>
      <c r="EU24" s="377"/>
      <c r="EV24" s="377"/>
      <c r="EW24" s="377"/>
      <c r="EX24" s="377"/>
      <c r="EY24" s="377"/>
      <c r="EZ24" s="377"/>
      <c r="FA24" s="377"/>
      <c r="FB24" s="377"/>
      <c r="FC24" s="377"/>
      <c r="FD24" s="377"/>
      <c r="FE24" s="377"/>
      <c r="FF24" s="377"/>
      <c r="FG24" s="377"/>
      <c r="FH24" s="377"/>
      <c r="FI24" s="377"/>
      <c r="FJ24" s="377"/>
      <c r="FK24" s="377"/>
      <c r="FL24" s="377"/>
      <c r="FM24" s="377"/>
      <c r="FN24" s="377"/>
      <c r="FO24" s="377"/>
      <c r="FP24" s="377"/>
      <c r="FQ24" s="377"/>
      <c r="FR24" s="377"/>
      <c r="FS24" s="377"/>
      <c r="FT24" s="377"/>
      <c r="FU24" s="377"/>
      <c r="FV24" s="377"/>
      <c r="FW24" s="377"/>
      <c r="FX24" s="377"/>
      <c r="FY24" s="377"/>
      <c r="FZ24" s="377"/>
      <c r="GA24" s="377"/>
      <c r="GB24" s="377"/>
      <c r="GC24" s="377"/>
      <c r="GD24" s="377"/>
      <c r="GE24" s="377"/>
      <c r="GF24" s="377"/>
      <c r="GG24" s="377"/>
      <c r="GH24" s="377"/>
      <c r="GI24" s="377"/>
      <c r="GJ24" s="377"/>
      <c r="GK24" s="377"/>
      <c r="GL24" s="377"/>
      <c r="GM24" s="377"/>
      <c r="GN24" s="377"/>
      <c r="GO24" s="377"/>
      <c r="GP24" s="377"/>
      <c r="GQ24" s="377"/>
      <c r="GR24" s="377"/>
      <c r="GS24" s="377"/>
      <c r="GT24" s="377"/>
      <c r="GU24" s="377"/>
      <c r="GV24" s="377"/>
      <c r="GW24" s="377"/>
      <c r="GX24" s="377"/>
      <c r="GY24" s="377"/>
      <c r="GZ24" s="377"/>
      <c r="HA24" s="377"/>
      <c r="HB24" s="377"/>
      <c r="HC24" s="377"/>
      <c r="HD24" s="377"/>
      <c r="HE24" s="377"/>
      <c r="HF24" s="377"/>
      <c r="HG24" s="377"/>
      <c r="HH24" s="377"/>
      <c r="HI24" s="377"/>
      <c r="HJ24" s="377"/>
      <c r="HK24" s="377"/>
      <c r="HL24" s="377"/>
      <c r="HM24" s="377"/>
      <c r="HN24" s="377"/>
      <c r="HO24" s="377"/>
      <c r="HP24" s="377"/>
      <c r="HQ24" s="377"/>
      <c r="HR24" s="377"/>
      <c r="HS24" s="377"/>
      <c r="HT24" s="377"/>
      <c r="HU24" s="377"/>
      <c r="HV24" s="377"/>
      <c r="HW24" s="377"/>
      <c r="HX24" s="377"/>
      <c r="HY24" s="377"/>
      <c r="HZ24" s="377"/>
      <c r="IA24" s="377"/>
      <c r="IB24" s="377"/>
      <c r="IC24" s="377"/>
      <c r="ID24" s="377"/>
      <c r="IE24" s="377"/>
      <c r="IF24" s="377"/>
      <c r="IG24" s="377"/>
      <c r="IH24" s="377"/>
      <c r="II24" s="377"/>
      <c r="IJ24" s="377"/>
      <c r="IK24" s="377"/>
      <c r="IL24" s="377"/>
      <c r="IM24" s="377"/>
    </row>
    <row r="25" spans="1:247" ht="12.75" customHeight="1" x14ac:dyDescent="0.25">
      <c r="A25" s="371" t="s">
        <v>1415</v>
      </c>
      <c r="B25" s="371">
        <v>69096910</v>
      </c>
      <c r="C25" s="371" t="s">
        <v>5</v>
      </c>
      <c r="D25" s="372"/>
      <c r="E25" s="372"/>
      <c r="F25" s="373"/>
      <c r="G25" s="373"/>
      <c r="H25" s="373" t="s">
        <v>277</v>
      </c>
      <c r="I25" s="373"/>
      <c r="J25" s="373"/>
      <c r="K25" s="373" t="s">
        <v>276</v>
      </c>
      <c r="L25" s="373"/>
      <c r="M25" s="373"/>
      <c r="N25" s="373"/>
      <c r="O25" s="373"/>
      <c r="P25" s="373"/>
      <c r="Q25" s="373"/>
      <c r="R25" s="375"/>
      <c r="S25" s="375"/>
      <c r="T25" s="375"/>
      <c r="U25" s="375"/>
      <c r="V25" s="375"/>
      <c r="W25" s="375"/>
      <c r="X25" s="375"/>
      <c r="Y25" s="376"/>
      <c r="Z25" s="376"/>
      <c r="AA25" s="376"/>
      <c r="AB25" s="376"/>
      <c r="AC25" s="376"/>
      <c r="AD25" s="376"/>
      <c r="AE25" s="376"/>
      <c r="AF25" s="376"/>
      <c r="AG25" s="373"/>
      <c r="AH25" s="373"/>
      <c r="AI25" s="373"/>
      <c r="AJ25" s="373"/>
      <c r="AK25" s="373"/>
      <c r="AL25" s="373"/>
      <c r="AM25" s="373"/>
      <c r="AN25" s="373"/>
      <c r="AO25" s="373"/>
      <c r="AP25" s="373"/>
      <c r="AQ25" s="373"/>
      <c r="AR25" s="377"/>
      <c r="AS25" s="377"/>
      <c r="AT25" s="377"/>
      <c r="AU25" s="377"/>
      <c r="AV25" s="377"/>
      <c r="AW25" s="377"/>
      <c r="AX25" s="377"/>
      <c r="AY25" s="377"/>
      <c r="AZ25" s="377"/>
      <c r="BA25" s="377"/>
      <c r="BB25" s="377"/>
      <c r="BC25" s="377"/>
      <c r="BD25" s="377"/>
      <c r="BE25" s="377"/>
      <c r="BF25" s="377"/>
      <c r="BG25" s="377"/>
      <c r="BH25" s="377"/>
      <c r="BI25" s="377"/>
      <c r="BJ25" s="377"/>
      <c r="BK25" s="377"/>
      <c r="BL25" s="377"/>
      <c r="BM25" s="377"/>
      <c r="BN25" s="377"/>
      <c r="BO25" s="377"/>
      <c r="BP25" s="377"/>
      <c r="BQ25" s="377"/>
      <c r="BR25" s="377"/>
      <c r="BS25" s="377"/>
      <c r="BT25" s="377"/>
      <c r="BU25" s="377"/>
      <c r="BV25" s="377"/>
      <c r="BW25" s="377"/>
      <c r="BX25" s="377"/>
      <c r="BY25" s="377"/>
      <c r="BZ25" s="377"/>
      <c r="CA25" s="377"/>
      <c r="CB25" s="377"/>
      <c r="CC25" s="377"/>
      <c r="CD25" s="377"/>
      <c r="CE25" s="377"/>
      <c r="CF25" s="377"/>
      <c r="CG25" s="377"/>
      <c r="CH25" s="377"/>
      <c r="CI25" s="377"/>
      <c r="CJ25" s="377"/>
      <c r="CK25" s="377"/>
      <c r="CL25" s="377"/>
      <c r="CM25" s="377"/>
      <c r="CN25" s="377"/>
      <c r="CO25" s="377"/>
      <c r="CP25" s="377"/>
      <c r="CQ25" s="377"/>
      <c r="CR25" s="377"/>
      <c r="CS25" s="377"/>
      <c r="CT25" s="377"/>
      <c r="CU25" s="377"/>
      <c r="CV25" s="377"/>
      <c r="CW25" s="377"/>
      <c r="CX25" s="377"/>
      <c r="CY25" s="377"/>
      <c r="CZ25" s="377"/>
      <c r="DA25" s="377"/>
      <c r="DB25" s="377"/>
      <c r="DC25" s="377"/>
      <c r="DD25" s="377"/>
      <c r="DE25" s="377"/>
      <c r="DF25" s="377"/>
      <c r="DG25" s="377"/>
      <c r="DH25" s="377"/>
      <c r="DI25" s="377"/>
      <c r="DJ25" s="377"/>
      <c r="DK25" s="377"/>
      <c r="DL25" s="377"/>
      <c r="DM25" s="377"/>
      <c r="DN25" s="377"/>
      <c r="DO25" s="377"/>
      <c r="DP25" s="377"/>
      <c r="DQ25" s="377"/>
      <c r="DR25" s="377"/>
      <c r="DS25" s="377"/>
      <c r="DT25" s="377"/>
      <c r="DU25" s="377"/>
      <c r="DV25" s="377"/>
      <c r="DW25" s="377"/>
      <c r="DX25" s="377"/>
      <c r="DY25" s="377"/>
      <c r="DZ25" s="377"/>
      <c r="EA25" s="377"/>
      <c r="EB25" s="377"/>
      <c r="EC25" s="377"/>
      <c r="ED25" s="377"/>
      <c r="EE25" s="377"/>
      <c r="EF25" s="377"/>
      <c r="EG25" s="377"/>
      <c r="EH25" s="377"/>
      <c r="EI25" s="377"/>
      <c r="EJ25" s="377"/>
      <c r="EK25" s="377"/>
      <c r="EL25" s="377"/>
      <c r="EM25" s="377"/>
      <c r="EN25" s="377"/>
      <c r="EO25" s="377"/>
      <c r="EP25" s="377"/>
      <c r="EQ25" s="377"/>
      <c r="ER25" s="377"/>
      <c r="ES25" s="377"/>
      <c r="ET25" s="377"/>
      <c r="EU25" s="377"/>
      <c r="EV25" s="377"/>
      <c r="EW25" s="377"/>
      <c r="EX25" s="377"/>
      <c r="EY25" s="377"/>
      <c r="EZ25" s="377"/>
      <c r="FA25" s="377"/>
      <c r="FB25" s="377"/>
      <c r="FC25" s="377"/>
      <c r="FD25" s="377"/>
      <c r="FE25" s="377"/>
      <c r="FF25" s="377"/>
      <c r="FG25" s="377"/>
      <c r="FH25" s="377"/>
      <c r="FI25" s="377"/>
      <c r="FJ25" s="377"/>
      <c r="FK25" s="377"/>
      <c r="FL25" s="377"/>
      <c r="FM25" s="377"/>
      <c r="FN25" s="377"/>
      <c r="FO25" s="377"/>
      <c r="FP25" s="377"/>
      <c r="FQ25" s="377"/>
      <c r="FR25" s="377"/>
      <c r="FS25" s="377"/>
      <c r="FT25" s="377"/>
      <c r="FU25" s="377"/>
      <c r="FV25" s="377"/>
      <c r="FW25" s="377"/>
      <c r="FX25" s="377"/>
      <c r="FY25" s="377"/>
      <c r="FZ25" s="377"/>
      <c r="GA25" s="377"/>
      <c r="GB25" s="377"/>
      <c r="GC25" s="377"/>
      <c r="GD25" s="377"/>
      <c r="GE25" s="377"/>
      <c r="GF25" s="377"/>
      <c r="GG25" s="377"/>
      <c r="GH25" s="377"/>
      <c r="GI25" s="377"/>
      <c r="GJ25" s="377"/>
      <c r="GK25" s="377"/>
      <c r="GL25" s="377"/>
      <c r="GM25" s="377"/>
      <c r="GN25" s="377"/>
      <c r="GO25" s="377"/>
      <c r="GP25" s="377"/>
      <c r="GQ25" s="377"/>
      <c r="GR25" s="377"/>
      <c r="GS25" s="377"/>
      <c r="GT25" s="377"/>
      <c r="GU25" s="377"/>
      <c r="GV25" s="377"/>
      <c r="GW25" s="377"/>
      <c r="GX25" s="377"/>
      <c r="GY25" s="377"/>
      <c r="GZ25" s="377"/>
      <c r="HA25" s="377"/>
      <c r="HB25" s="377"/>
      <c r="HC25" s="377"/>
      <c r="HD25" s="377"/>
      <c r="HE25" s="377"/>
      <c r="HF25" s="377"/>
      <c r="HG25" s="377"/>
      <c r="HH25" s="377"/>
      <c r="HI25" s="377"/>
      <c r="HJ25" s="377"/>
      <c r="HK25" s="377"/>
      <c r="HL25" s="377"/>
      <c r="HM25" s="377"/>
      <c r="HN25" s="377"/>
      <c r="HO25" s="377"/>
      <c r="HP25" s="377"/>
      <c r="HQ25" s="377"/>
      <c r="HR25" s="377"/>
      <c r="HS25" s="377"/>
      <c r="HT25" s="377"/>
      <c r="HU25" s="377"/>
      <c r="HV25" s="377"/>
      <c r="HW25" s="377"/>
      <c r="HX25" s="377"/>
      <c r="HY25" s="377"/>
      <c r="HZ25" s="377"/>
      <c r="IA25" s="377"/>
      <c r="IB25" s="377"/>
      <c r="IC25" s="377"/>
      <c r="ID25" s="377"/>
      <c r="IE25" s="377"/>
      <c r="IF25" s="377"/>
      <c r="IG25" s="377"/>
      <c r="IH25" s="377"/>
      <c r="II25" s="377"/>
      <c r="IJ25" s="377"/>
      <c r="IK25" s="377"/>
      <c r="IL25" s="377"/>
      <c r="IM25" s="377"/>
    </row>
    <row r="26" spans="1:247" ht="12.75" customHeight="1" x14ac:dyDescent="0.25">
      <c r="A26" s="371" t="s">
        <v>1416</v>
      </c>
      <c r="B26" s="371">
        <v>69636975</v>
      </c>
      <c r="C26" s="371" t="s">
        <v>5</v>
      </c>
      <c r="D26" s="372"/>
      <c r="E26" s="372"/>
      <c r="F26" s="373"/>
      <c r="G26" s="373"/>
      <c r="H26" s="373"/>
      <c r="I26" s="373" t="s">
        <v>276</v>
      </c>
      <c r="J26" s="373" t="s">
        <v>273</v>
      </c>
      <c r="K26" s="373"/>
      <c r="L26" s="373"/>
      <c r="M26" s="373"/>
      <c r="N26" s="373"/>
      <c r="O26" s="373"/>
      <c r="P26" s="373"/>
      <c r="Q26" s="373"/>
      <c r="R26" s="375"/>
      <c r="S26" s="375"/>
      <c r="T26" s="375"/>
      <c r="U26" s="375"/>
      <c r="V26" s="375"/>
      <c r="W26" s="375"/>
      <c r="X26" s="375"/>
      <c r="Y26" s="376"/>
      <c r="Z26" s="376"/>
      <c r="AA26" s="376"/>
      <c r="AB26" s="376"/>
      <c r="AC26" s="376"/>
      <c r="AD26" s="376"/>
      <c r="AE26" s="376"/>
      <c r="AF26" s="376"/>
      <c r="AG26" s="373"/>
      <c r="AH26" s="373"/>
      <c r="AI26" s="373"/>
      <c r="AJ26" s="373"/>
      <c r="AK26" s="373"/>
      <c r="AL26" s="373"/>
      <c r="AM26" s="373"/>
      <c r="AN26" s="373"/>
      <c r="AO26" s="373"/>
      <c r="AP26" s="373"/>
      <c r="AQ26" s="373"/>
      <c r="AR26" s="377"/>
      <c r="AS26" s="377"/>
      <c r="AT26" s="377"/>
      <c r="AU26" s="377"/>
      <c r="AV26" s="377"/>
      <c r="AW26" s="377"/>
      <c r="AX26" s="377"/>
      <c r="AY26" s="377"/>
      <c r="AZ26" s="377"/>
      <c r="BA26" s="377"/>
      <c r="BB26" s="377"/>
      <c r="BC26" s="377"/>
      <c r="BD26" s="377"/>
      <c r="BE26" s="377"/>
      <c r="BF26" s="377"/>
      <c r="BG26" s="377"/>
      <c r="BH26" s="377"/>
      <c r="BI26" s="377"/>
      <c r="BJ26" s="377"/>
      <c r="BK26" s="377"/>
      <c r="BL26" s="377"/>
      <c r="BM26" s="377"/>
      <c r="BN26" s="377"/>
      <c r="BO26" s="377"/>
      <c r="BP26" s="377"/>
      <c r="BQ26" s="377"/>
      <c r="BR26" s="377"/>
      <c r="BS26" s="377"/>
      <c r="BT26" s="377"/>
      <c r="BU26" s="377"/>
      <c r="BV26" s="377"/>
      <c r="BW26" s="377"/>
      <c r="BX26" s="377"/>
      <c r="BY26" s="377"/>
      <c r="BZ26" s="377"/>
      <c r="CA26" s="377"/>
      <c r="CB26" s="377"/>
      <c r="CC26" s="377"/>
      <c r="CD26" s="377"/>
      <c r="CE26" s="377"/>
      <c r="CF26" s="377"/>
      <c r="CG26" s="377"/>
      <c r="CH26" s="377"/>
      <c r="CI26" s="377"/>
      <c r="CJ26" s="377"/>
      <c r="CK26" s="377"/>
      <c r="CL26" s="377"/>
      <c r="CM26" s="377"/>
      <c r="CN26" s="377"/>
      <c r="CO26" s="377"/>
      <c r="CP26" s="377"/>
      <c r="CQ26" s="377"/>
      <c r="CR26" s="377"/>
      <c r="CS26" s="377"/>
      <c r="CT26" s="377"/>
      <c r="CU26" s="377"/>
      <c r="CV26" s="377"/>
      <c r="CW26" s="377"/>
      <c r="CX26" s="377"/>
      <c r="CY26" s="377"/>
      <c r="CZ26" s="377"/>
      <c r="DA26" s="377"/>
      <c r="DB26" s="377"/>
      <c r="DC26" s="377"/>
      <c r="DD26" s="377"/>
      <c r="DE26" s="377"/>
      <c r="DF26" s="377"/>
      <c r="DG26" s="377"/>
      <c r="DH26" s="377"/>
      <c r="DI26" s="377"/>
      <c r="DJ26" s="377"/>
      <c r="DK26" s="377"/>
      <c r="DL26" s="377"/>
      <c r="DM26" s="377"/>
      <c r="DN26" s="377"/>
      <c r="DO26" s="377"/>
      <c r="DP26" s="377"/>
      <c r="DQ26" s="377"/>
      <c r="DR26" s="377"/>
      <c r="DS26" s="377"/>
      <c r="DT26" s="377"/>
      <c r="DU26" s="377"/>
      <c r="DV26" s="377"/>
      <c r="DW26" s="377"/>
      <c r="DX26" s="377"/>
      <c r="DY26" s="377"/>
      <c r="DZ26" s="377"/>
      <c r="EA26" s="377"/>
      <c r="EB26" s="377"/>
      <c r="EC26" s="377"/>
      <c r="ED26" s="377"/>
      <c r="EE26" s="377"/>
      <c r="EF26" s="377"/>
      <c r="EG26" s="377"/>
      <c r="EH26" s="377"/>
      <c r="EI26" s="377"/>
      <c r="EJ26" s="377"/>
      <c r="EK26" s="377"/>
      <c r="EL26" s="377"/>
      <c r="EM26" s="377"/>
      <c r="EN26" s="377"/>
      <c r="EO26" s="377"/>
      <c r="EP26" s="377"/>
      <c r="EQ26" s="377"/>
      <c r="ER26" s="377"/>
      <c r="ES26" s="377"/>
      <c r="ET26" s="377"/>
      <c r="EU26" s="377"/>
      <c r="EV26" s="377"/>
      <c r="EW26" s="377"/>
      <c r="EX26" s="377"/>
      <c r="EY26" s="377"/>
      <c r="EZ26" s="377"/>
      <c r="FA26" s="377"/>
      <c r="FB26" s="377"/>
      <c r="FC26" s="377"/>
      <c r="FD26" s="377"/>
      <c r="FE26" s="377"/>
      <c r="FF26" s="377"/>
      <c r="FG26" s="377"/>
      <c r="FH26" s="377"/>
      <c r="FI26" s="377"/>
      <c r="FJ26" s="377"/>
      <c r="FK26" s="377"/>
      <c r="FL26" s="377"/>
      <c r="FM26" s="377"/>
      <c r="FN26" s="377"/>
      <c r="FO26" s="377"/>
      <c r="FP26" s="377"/>
      <c r="FQ26" s="377"/>
      <c r="FR26" s="377"/>
      <c r="FS26" s="377"/>
      <c r="FT26" s="377"/>
      <c r="FU26" s="377"/>
      <c r="FV26" s="377"/>
      <c r="FW26" s="377"/>
      <c r="FX26" s="377"/>
      <c r="FY26" s="377"/>
      <c r="FZ26" s="377"/>
      <c r="GA26" s="377"/>
      <c r="GB26" s="377"/>
      <c r="GC26" s="377"/>
      <c r="GD26" s="377"/>
      <c r="GE26" s="377"/>
      <c r="GF26" s="377"/>
      <c r="GG26" s="377"/>
      <c r="GH26" s="377"/>
      <c r="GI26" s="377"/>
      <c r="GJ26" s="377"/>
      <c r="GK26" s="377"/>
      <c r="GL26" s="377"/>
      <c r="GM26" s="377"/>
      <c r="GN26" s="377"/>
      <c r="GO26" s="377"/>
      <c r="GP26" s="377"/>
      <c r="GQ26" s="377"/>
      <c r="GR26" s="377"/>
      <c r="GS26" s="377"/>
      <c r="GT26" s="377"/>
      <c r="GU26" s="377"/>
      <c r="GV26" s="377"/>
      <c r="GW26" s="377"/>
      <c r="GX26" s="377"/>
      <c r="GY26" s="377"/>
      <c r="GZ26" s="377"/>
      <c r="HA26" s="377"/>
      <c r="HB26" s="377"/>
      <c r="HC26" s="377"/>
      <c r="HD26" s="377"/>
      <c r="HE26" s="377"/>
      <c r="HF26" s="377"/>
      <c r="HG26" s="377"/>
      <c r="HH26" s="377"/>
      <c r="HI26" s="377"/>
      <c r="HJ26" s="377"/>
      <c r="HK26" s="377"/>
      <c r="HL26" s="377"/>
      <c r="HM26" s="377"/>
      <c r="HN26" s="377"/>
      <c r="HO26" s="377"/>
      <c r="HP26" s="377"/>
      <c r="HQ26" s="377"/>
      <c r="HR26" s="377"/>
      <c r="HS26" s="377"/>
      <c r="HT26" s="377"/>
      <c r="HU26" s="377"/>
      <c r="HV26" s="377"/>
      <c r="HW26" s="377"/>
      <c r="HX26" s="377"/>
      <c r="HY26" s="377"/>
      <c r="HZ26" s="377"/>
      <c r="IA26" s="377"/>
      <c r="IB26" s="377"/>
      <c r="IC26" s="377"/>
      <c r="ID26" s="377"/>
      <c r="IE26" s="377"/>
      <c r="IF26" s="377"/>
      <c r="IG26" s="377"/>
      <c r="IH26" s="377"/>
      <c r="II26" s="377"/>
      <c r="IJ26" s="377"/>
      <c r="IK26" s="377"/>
      <c r="IL26" s="377"/>
      <c r="IM26" s="377"/>
    </row>
    <row r="27" spans="1:247" ht="12.75" customHeight="1" x14ac:dyDescent="0.25">
      <c r="A27" s="371" t="s">
        <v>1417</v>
      </c>
      <c r="B27" s="371">
        <v>70297048</v>
      </c>
      <c r="C27" s="371" t="s">
        <v>5</v>
      </c>
      <c r="D27" s="372" t="s">
        <v>290</v>
      </c>
      <c r="E27" s="372"/>
      <c r="F27" s="373"/>
      <c r="G27" s="373"/>
      <c r="H27" s="373"/>
      <c r="I27" s="373" t="s">
        <v>285</v>
      </c>
      <c r="J27" s="373" t="s">
        <v>279</v>
      </c>
      <c r="K27" s="373"/>
      <c r="L27" s="373"/>
      <c r="M27" s="373"/>
      <c r="N27" s="373"/>
      <c r="O27" s="373"/>
      <c r="P27" s="373"/>
      <c r="Q27" s="373"/>
      <c r="R27" s="375"/>
      <c r="S27" s="375"/>
      <c r="T27" s="375"/>
      <c r="U27" s="375"/>
      <c r="V27" s="375"/>
      <c r="W27" s="375"/>
      <c r="X27" s="375"/>
      <c r="Y27" s="376"/>
      <c r="Z27" s="376"/>
      <c r="AA27" s="376"/>
      <c r="AB27" s="376"/>
      <c r="AC27" s="376"/>
      <c r="AD27" s="376"/>
      <c r="AE27" s="376"/>
      <c r="AF27" s="376"/>
      <c r="AG27" s="373"/>
      <c r="AH27" s="373"/>
      <c r="AI27" s="373"/>
      <c r="AJ27" s="373"/>
      <c r="AK27" s="373"/>
      <c r="AL27" s="373"/>
      <c r="AM27" s="373"/>
      <c r="AN27" s="373"/>
      <c r="AO27" s="373"/>
      <c r="AP27" s="373"/>
      <c r="AQ27" s="373"/>
      <c r="AR27" s="377"/>
      <c r="AS27" s="377"/>
      <c r="AT27" s="377"/>
      <c r="AU27" s="377"/>
      <c r="AV27" s="377"/>
      <c r="AW27" s="377"/>
      <c r="AX27" s="377"/>
      <c r="AY27" s="377"/>
      <c r="AZ27" s="377"/>
      <c r="BA27" s="377"/>
      <c r="BB27" s="377"/>
      <c r="BC27" s="377"/>
      <c r="BD27" s="377"/>
      <c r="BE27" s="377"/>
      <c r="BF27" s="377"/>
      <c r="BG27" s="377"/>
      <c r="BH27" s="377"/>
      <c r="BI27" s="377"/>
      <c r="BJ27" s="377"/>
      <c r="BK27" s="377"/>
      <c r="BL27" s="377"/>
      <c r="BM27" s="377"/>
      <c r="BN27" s="377"/>
      <c r="BO27" s="377"/>
      <c r="BP27" s="377"/>
      <c r="BQ27" s="377"/>
      <c r="BR27" s="377"/>
      <c r="BS27" s="377"/>
      <c r="BT27" s="377"/>
      <c r="BU27" s="377"/>
      <c r="BV27" s="377"/>
      <c r="BW27" s="377"/>
      <c r="BX27" s="377"/>
      <c r="BY27" s="377"/>
      <c r="BZ27" s="377"/>
      <c r="CA27" s="377"/>
      <c r="CB27" s="377"/>
      <c r="CC27" s="377"/>
      <c r="CD27" s="377"/>
      <c r="CE27" s="377"/>
      <c r="CF27" s="377"/>
      <c r="CG27" s="377"/>
      <c r="CH27" s="377"/>
      <c r="CI27" s="377"/>
      <c r="CJ27" s="377"/>
      <c r="CK27" s="377"/>
      <c r="CL27" s="377"/>
      <c r="CM27" s="377"/>
      <c r="CN27" s="377"/>
      <c r="CO27" s="377"/>
      <c r="CP27" s="377"/>
      <c r="CQ27" s="377"/>
      <c r="CR27" s="377"/>
      <c r="CS27" s="377"/>
      <c r="CT27" s="377"/>
      <c r="CU27" s="377"/>
      <c r="CV27" s="377"/>
      <c r="CW27" s="377"/>
      <c r="CX27" s="377"/>
      <c r="CY27" s="377"/>
      <c r="CZ27" s="377"/>
      <c r="DA27" s="377"/>
      <c r="DB27" s="377"/>
      <c r="DC27" s="377"/>
      <c r="DD27" s="377"/>
      <c r="DE27" s="377"/>
      <c r="DF27" s="377"/>
      <c r="DG27" s="377"/>
      <c r="DH27" s="377"/>
      <c r="DI27" s="377"/>
      <c r="DJ27" s="377"/>
      <c r="DK27" s="377"/>
      <c r="DL27" s="377"/>
      <c r="DM27" s="377"/>
      <c r="DN27" s="377"/>
      <c r="DO27" s="377"/>
      <c r="DP27" s="377"/>
      <c r="DQ27" s="377"/>
      <c r="DR27" s="377"/>
      <c r="DS27" s="377"/>
      <c r="DT27" s="377"/>
      <c r="DU27" s="377"/>
      <c r="DV27" s="377"/>
      <c r="DW27" s="377"/>
      <c r="DX27" s="377"/>
      <c r="DY27" s="377"/>
      <c r="DZ27" s="377"/>
      <c r="EA27" s="377"/>
      <c r="EB27" s="377"/>
      <c r="EC27" s="377"/>
      <c r="ED27" s="377"/>
      <c r="EE27" s="377"/>
      <c r="EF27" s="377"/>
      <c r="EG27" s="377"/>
      <c r="EH27" s="377"/>
      <c r="EI27" s="377"/>
      <c r="EJ27" s="377"/>
      <c r="EK27" s="377"/>
      <c r="EL27" s="377"/>
      <c r="EM27" s="377"/>
      <c r="EN27" s="377"/>
      <c r="EO27" s="377"/>
      <c r="EP27" s="377"/>
      <c r="EQ27" s="377"/>
      <c r="ER27" s="377"/>
      <c r="ES27" s="377"/>
      <c r="ET27" s="377"/>
      <c r="EU27" s="377"/>
      <c r="EV27" s="377"/>
      <c r="EW27" s="377"/>
      <c r="EX27" s="377"/>
      <c r="EY27" s="377"/>
      <c r="EZ27" s="377"/>
      <c r="FA27" s="377"/>
      <c r="FB27" s="377"/>
      <c r="FC27" s="377"/>
      <c r="FD27" s="377"/>
      <c r="FE27" s="377"/>
      <c r="FF27" s="377"/>
      <c r="FG27" s="377"/>
      <c r="FH27" s="377"/>
      <c r="FI27" s="377"/>
      <c r="FJ27" s="377"/>
      <c r="FK27" s="377"/>
      <c r="FL27" s="377"/>
      <c r="FM27" s="377"/>
      <c r="FN27" s="377"/>
      <c r="FO27" s="377"/>
      <c r="FP27" s="377"/>
      <c r="FQ27" s="377"/>
      <c r="FR27" s="377"/>
      <c r="FS27" s="377"/>
      <c r="FT27" s="377"/>
      <c r="FU27" s="377"/>
      <c r="FV27" s="377"/>
      <c r="FW27" s="377"/>
      <c r="FX27" s="377"/>
      <c r="FY27" s="377"/>
      <c r="FZ27" s="377"/>
      <c r="GA27" s="377"/>
      <c r="GB27" s="377"/>
      <c r="GC27" s="377"/>
      <c r="GD27" s="377"/>
      <c r="GE27" s="377"/>
      <c r="GF27" s="377"/>
      <c r="GG27" s="377"/>
      <c r="GH27" s="377"/>
      <c r="GI27" s="377"/>
      <c r="GJ27" s="377"/>
      <c r="GK27" s="377"/>
      <c r="GL27" s="377"/>
      <c r="GM27" s="377"/>
      <c r="GN27" s="377"/>
      <c r="GO27" s="377"/>
      <c r="GP27" s="377"/>
      <c r="GQ27" s="377"/>
      <c r="GR27" s="377"/>
      <c r="GS27" s="377"/>
      <c r="GT27" s="377"/>
      <c r="GU27" s="377"/>
      <c r="GV27" s="377"/>
      <c r="GW27" s="377"/>
      <c r="GX27" s="377"/>
      <c r="GY27" s="377"/>
      <c r="GZ27" s="377"/>
      <c r="HA27" s="377"/>
      <c r="HB27" s="377"/>
      <c r="HC27" s="377"/>
      <c r="HD27" s="377"/>
      <c r="HE27" s="377"/>
      <c r="HF27" s="377"/>
      <c r="HG27" s="377"/>
      <c r="HH27" s="377"/>
      <c r="HI27" s="377"/>
      <c r="HJ27" s="377"/>
      <c r="HK27" s="377"/>
      <c r="HL27" s="377"/>
      <c r="HM27" s="377"/>
      <c r="HN27" s="377"/>
      <c r="HO27" s="377"/>
      <c r="HP27" s="377"/>
      <c r="HQ27" s="377"/>
      <c r="HR27" s="377"/>
      <c r="HS27" s="377"/>
      <c r="HT27" s="377"/>
      <c r="HU27" s="377"/>
      <c r="HV27" s="377"/>
      <c r="HW27" s="377"/>
      <c r="HX27" s="377"/>
      <c r="HY27" s="377"/>
      <c r="HZ27" s="377"/>
      <c r="IA27" s="377"/>
      <c r="IB27" s="377"/>
      <c r="IC27" s="377"/>
      <c r="ID27" s="377"/>
      <c r="IE27" s="377"/>
      <c r="IF27" s="377"/>
      <c r="IG27" s="377"/>
      <c r="IH27" s="377"/>
      <c r="II27" s="377"/>
      <c r="IJ27" s="377"/>
      <c r="IK27" s="377"/>
      <c r="IL27" s="377"/>
      <c r="IM27" s="377"/>
    </row>
    <row r="28" spans="1:247" ht="12.75" customHeight="1" x14ac:dyDescent="0.25">
      <c r="A28" s="371" t="s">
        <v>1418</v>
      </c>
      <c r="B28" s="371">
        <v>71147132</v>
      </c>
      <c r="C28" s="371" t="s">
        <v>5</v>
      </c>
      <c r="D28" s="372" t="s">
        <v>290</v>
      </c>
      <c r="E28" s="372"/>
      <c r="F28" s="373"/>
      <c r="G28" s="373"/>
      <c r="H28" s="373"/>
      <c r="I28" s="373" t="s">
        <v>277</v>
      </c>
      <c r="J28" s="373" t="s">
        <v>276</v>
      </c>
      <c r="K28" s="373" t="s">
        <v>283</v>
      </c>
      <c r="L28" s="373" t="s">
        <v>291</v>
      </c>
      <c r="M28" s="373"/>
      <c r="N28" s="373"/>
      <c r="O28" s="373"/>
      <c r="P28" s="373"/>
      <c r="Q28" s="373"/>
      <c r="R28" s="375"/>
      <c r="S28" s="375"/>
      <c r="T28" s="375"/>
      <c r="U28" s="375"/>
      <c r="V28" s="375"/>
      <c r="W28" s="375"/>
      <c r="X28" s="375"/>
      <c r="Y28" s="376"/>
      <c r="Z28" s="376"/>
      <c r="AA28" s="376"/>
      <c r="AB28" s="376"/>
      <c r="AC28" s="376"/>
      <c r="AD28" s="376"/>
      <c r="AE28" s="376"/>
      <c r="AF28" s="376"/>
      <c r="AG28" s="373"/>
      <c r="AH28" s="373"/>
      <c r="AI28" s="373"/>
      <c r="AJ28" s="373"/>
      <c r="AK28" s="373"/>
      <c r="AL28" s="373"/>
      <c r="AM28" s="373"/>
      <c r="AN28" s="373"/>
      <c r="AO28" s="373"/>
      <c r="AP28" s="373"/>
      <c r="AQ28" s="373"/>
      <c r="AR28" s="377"/>
      <c r="AS28" s="377"/>
      <c r="AT28" s="377"/>
      <c r="AU28" s="377"/>
      <c r="AV28" s="377"/>
      <c r="AW28" s="377"/>
      <c r="AX28" s="377"/>
      <c r="AY28" s="377"/>
      <c r="AZ28" s="377"/>
      <c r="BA28" s="377"/>
      <c r="BB28" s="377"/>
      <c r="BC28" s="377"/>
      <c r="BD28" s="377"/>
      <c r="BE28" s="377"/>
      <c r="BF28" s="377"/>
      <c r="BG28" s="377"/>
      <c r="BH28" s="377"/>
      <c r="BI28" s="377"/>
      <c r="BJ28" s="377"/>
      <c r="BK28" s="377"/>
      <c r="BL28" s="377"/>
      <c r="BM28" s="377"/>
      <c r="BN28" s="377"/>
      <c r="BO28" s="377"/>
      <c r="BP28" s="377"/>
      <c r="BQ28" s="377"/>
      <c r="BR28" s="377"/>
      <c r="BS28" s="377"/>
      <c r="BT28" s="377"/>
      <c r="BU28" s="377"/>
      <c r="BV28" s="377"/>
      <c r="BW28" s="377"/>
      <c r="BX28" s="377"/>
      <c r="BY28" s="377"/>
      <c r="BZ28" s="377"/>
      <c r="CA28" s="377"/>
      <c r="CB28" s="377"/>
      <c r="CC28" s="377"/>
      <c r="CD28" s="377"/>
      <c r="CE28" s="377"/>
      <c r="CF28" s="377"/>
      <c r="CG28" s="377"/>
      <c r="CH28" s="377"/>
      <c r="CI28" s="377"/>
      <c r="CJ28" s="377"/>
      <c r="CK28" s="377"/>
      <c r="CL28" s="377"/>
      <c r="CM28" s="377"/>
      <c r="CN28" s="377"/>
      <c r="CO28" s="377"/>
      <c r="CP28" s="377"/>
      <c r="CQ28" s="377"/>
      <c r="CR28" s="377"/>
      <c r="CS28" s="377"/>
      <c r="CT28" s="377"/>
      <c r="CU28" s="377"/>
      <c r="CV28" s="377"/>
      <c r="CW28" s="377"/>
      <c r="CX28" s="377"/>
      <c r="CY28" s="377"/>
      <c r="CZ28" s="377"/>
      <c r="DA28" s="377"/>
      <c r="DB28" s="377"/>
      <c r="DC28" s="377"/>
      <c r="DD28" s="377"/>
      <c r="DE28" s="377"/>
      <c r="DF28" s="377"/>
      <c r="DG28" s="377"/>
      <c r="DH28" s="377"/>
      <c r="DI28" s="377"/>
      <c r="DJ28" s="377"/>
      <c r="DK28" s="377"/>
      <c r="DL28" s="377"/>
      <c r="DM28" s="377"/>
      <c r="DN28" s="377"/>
      <c r="DO28" s="377"/>
      <c r="DP28" s="377"/>
      <c r="DQ28" s="377"/>
      <c r="DR28" s="377"/>
      <c r="DS28" s="377"/>
      <c r="DT28" s="377"/>
      <c r="DU28" s="377"/>
      <c r="DV28" s="377"/>
      <c r="DW28" s="377"/>
      <c r="DX28" s="377"/>
      <c r="DY28" s="377"/>
      <c r="DZ28" s="377"/>
      <c r="EA28" s="377"/>
      <c r="EB28" s="377"/>
      <c r="EC28" s="377"/>
      <c r="ED28" s="377"/>
      <c r="EE28" s="377"/>
      <c r="EF28" s="377"/>
      <c r="EG28" s="377"/>
      <c r="EH28" s="377"/>
      <c r="EI28" s="377"/>
      <c r="EJ28" s="377"/>
      <c r="EK28" s="377"/>
      <c r="EL28" s="377"/>
      <c r="EM28" s="377"/>
      <c r="EN28" s="377"/>
      <c r="EO28" s="377"/>
      <c r="EP28" s="377"/>
      <c r="EQ28" s="377"/>
      <c r="ER28" s="377"/>
      <c r="ES28" s="377"/>
      <c r="ET28" s="377"/>
      <c r="EU28" s="377"/>
      <c r="EV28" s="377"/>
      <c r="EW28" s="377"/>
      <c r="EX28" s="377"/>
      <c r="EY28" s="377"/>
      <c r="EZ28" s="377"/>
      <c r="FA28" s="377"/>
      <c r="FB28" s="377"/>
      <c r="FC28" s="377"/>
      <c r="FD28" s="377"/>
      <c r="FE28" s="377"/>
      <c r="FF28" s="377"/>
      <c r="FG28" s="377"/>
      <c r="FH28" s="377"/>
      <c r="FI28" s="377"/>
      <c r="FJ28" s="377"/>
      <c r="FK28" s="377"/>
      <c r="FL28" s="377"/>
      <c r="FM28" s="377"/>
      <c r="FN28" s="377"/>
      <c r="FO28" s="377"/>
      <c r="FP28" s="377"/>
      <c r="FQ28" s="377"/>
      <c r="FR28" s="377"/>
      <c r="FS28" s="377"/>
      <c r="FT28" s="377"/>
      <c r="FU28" s="377"/>
      <c r="FV28" s="377"/>
      <c r="FW28" s="377"/>
      <c r="FX28" s="377"/>
      <c r="FY28" s="377"/>
      <c r="FZ28" s="377"/>
      <c r="GA28" s="377"/>
      <c r="GB28" s="377"/>
      <c r="GC28" s="377"/>
      <c r="GD28" s="377"/>
      <c r="GE28" s="377"/>
      <c r="GF28" s="377"/>
      <c r="GG28" s="377"/>
      <c r="GH28" s="377"/>
      <c r="GI28" s="377"/>
      <c r="GJ28" s="377"/>
      <c r="GK28" s="377"/>
      <c r="GL28" s="377"/>
      <c r="GM28" s="377"/>
      <c r="GN28" s="377"/>
      <c r="GO28" s="377"/>
      <c r="GP28" s="377"/>
      <c r="GQ28" s="377"/>
      <c r="GR28" s="377"/>
      <c r="GS28" s="377"/>
      <c r="GT28" s="377"/>
      <c r="GU28" s="377"/>
      <c r="GV28" s="377"/>
      <c r="GW28" s="377"/>
      <c r="GX28" s="377"/>
      <c r="GY28" s="377"/>
      <c r="GZ28" s="377"/>
      <c r="HA28" s="377"/>
      <c r="HB28" s="377"/>
      <c r="HC28" s="377"/>
      <c r="HD28" s="377"/>
      <c r="HE28" s="377"/>
      <c r="HF28" s="377"/>
      <c r="HG28" s="377"/>
      <c r="HH28" s="377"/>
      <c r="HI28" s="377"/>
      <c r="HJ28" s="377"/>
      <c r="HK28" s="377"/>
      <c r="HL28" s="377"/>
      <c r="HM28" s="377"/>
      <c r="HN28" s="377"/>
      <c r="HO28" s="377"/>
      <c r="HP28" s="377"/>
      <c r="HQ28" s="377"/>
      <c r="HR28" s="377"/>
      <c r="HS28" s="377"/>
      <c r="HT28" s="377"/>
      <c r="HU28" s="377"/>
      <c r="HV28" s="377"/>
      <c r="HW28" s="377"/>
      <c r="HX28" s="377"/>
      <c r="HY28" s="377"/>
      <c r="HZ28" s="377"/>
      <c r="IA28" s="377"/>
      <c r="IB28" s="377"/>
      <c r="IC28" s="377"/>
      <c r="ID28" s="377"/>
      <c r="IE28" s="377"/>
      <c r="IF28" s="377"/>
      <c r="IG28" s="377"/>
      <c r="IH28" s="377"/>
      <c r="II28" s="377"/>
      <c r="IJ28" s="377"/>
      <c r="IK28" s="377"/>
      <c r="IL28" s="377"/>
      <c r="IM28" s="377"/>
    </row>
    <row r="29" spans="1:247" ht="12.75" customHeight="1" x14ac:dyDescent="0.25">
      <c r="A29" s="371" t="s">
        <v>1419</v>
      </c>
      <c r="B29" s="371"/>
      <c r="C29" s="371" t="s">
        <v>5</v>
      </c>
      <c r="D29" s="404" t="s">
        <v>292</v>
      </c>
      <c r="E29" s="372"/>
      <c r="F29" s="373"/>
      <c r="G29" s="373"/>
      <c r="H29" s="373"/>
      <c r="I29" s="373"/>
      <c r="J29" s="377"/>
      <c r="K29" s="377"/>
      <c r="L29" s="377"/>
      <c r="M29" s="377"/>
      <c r="N29" s="377"/>
      <c r="O29" s="373"/>
      <c r="P29" s="373"/>
      <c r="Q29" s="373"/>
      <c r="R29" s="375"/>
      <c r="S29" s="375"/>
      <c r="T29" s="375"/>
      <c r="U29" s="375"/>
      <c r="V29" s="375"/>
      <c r="W29" s="375"/>
      <c r="X29" s="375"/>
      <c r="Y29" s="376"/>
      <c r="Z29" s="376"/>
      <c r="AA29" s="376"/>
      <c r="AB29" s="376"/>
      <c r="AC29" s="376"/>
      <c r="AD29" s="376"/>
      <c r="AE29" s="376"/>
      <c r="AF29" s="376"/>
      <c r="AG29" s="373"/>
      <c r="AH29" s="373"/>
      <c r="AI29" s="373"/>
      <c r="AJ29" s="373"/>
      <c r="AK29" s="373"/>
      <c r="AL29" s="373"/>
      <c r="AM29" s="373"/>
      <c r="AN29" s="373"/>
      <c r="AO29" s="373"/>
      <c r="AP29" s="373"/>
      <c r="AQ29" s="373"/>
      <c r="AR29" s="377"/>
      <c r="AS29" s="377"/>
      <c r="AT29" s="377"/>
      <c r="AU29" s="377"/>
      <c r="AV29" s="377"/>
      <c r="AW29" s="377"/>
      <c r="AX29" s="377"/>
      <c r="AY29" s="377"/>
      <c r="AZ29" s="377"/>
      <c r="BA29" s="377"/>
      <c r="BB29" s="377"/>
      <c r="BC29" s="377"/>
      <c r="BD29" s="377"/>
      <c r="BE29" s="377"/>
      <c r="BF29" s="377"/>
      <c r="BG29" s="377"/>
      <c r="BH29" s="377"/>
      <c r="BI29" s="377"/>
      <c r="BJ29" s="377"/>
      <c r="BK29" s="377"/>
      <c r="BL29" s="377"/>
      <c r="BM29" s="377"/>
      <c r="BN29" s="377"/>
      <c r="BO29" s="377"/>
      <c r="BP29" s="377"/>
      <c r="BQ29" s="377"/>
      <c r="BR29" s="377"/>
      <c r="BS29" s="377"/>
      <c r="BT29" s="377"/>
      <c r="BU29" s="377"/>
      <c r="BV29" s="377"/>
      <c r="BW29" s="377"/>
      <c r="BX29" s="377"/>
      <c r="BY29" s="377"/>
      <c r="BZ29" s="377"/>
      <c r="CA29" s="377"/>
      <c r="CB29" s="377"/>
      <c r="CC29" s="377"/>
      <c r="CD29" s="377"/>
      <c r="CE29" s="377"/>
      <c r="CF29" s="377"/>
      <c r="CG29" s="377"/>
      <c r="CH29" s="377"/>
      <c r="CI29" s="377"/>
      <c r="CJ29" s="377"/>
      <c r="CK29" s="377"/>
      <c r="CL29" s="377"/>
      <c r="CM29" s="377"/>
      <c r="CN29" s="377"/>
      <c r="CO29" s="377"/>
      <c r="CP29" s="377"/>
      <c r="CQ29" s="377"/>
      <c r="CR29" s="377"/>
      <c r="CS29" s="377"/>
      <c r="CT29" s="377"/>
      <c r="CU29" s="377"/>
      <c r="CV29" s="377"/>
      <c r="CW29" s="377"/>
      <c r="CX29" s="377"/>
      <c r="CY29" s="377"/>
      <c r="CZ29" s="377"/>
      <c r="DA29" s="377"/>
      <c r="DB29" s="377"/>
      <c r="DC29" s="377"/>
      <c r="DD29" s="377"/>
      <c r="DE29" s="377"/>
      <c r="DF29" s="377"/>
      <c r="DG29" s="377"/>
      <c r="DH29" s="377"/>
      <c r="DI29" s="377"/>
      <c r="DJ29" s="377"/>
      <c r="DK29" s="377"/>
      <c r="DL29" s="377"/>
      <c r="DM29" s="377"/>
      <c r="DN29" s="377"/>
      <c r="DO29" s="377"/>
      <c r="DP29" s="377"/>
      <c r="DQ29" s="377"/>
      <c r="DR29" s="377"/>
      <c r="DS29" s="377"/>
      <c r="DT29" s="377"/>
      <c r="DU29" s="377"/>
      <c r="DV29" s="377"/>
      <c r="DW29" s="377"/>
      <c r="DX29" s="377"/>
      <c r="DY29" s="377"/>
      <c r="DZ29" s="377"/>
      <c r="EA29" s="377"/>
      <c r="EB29" s="377"/>
      <c r="EC29" s="377"/>
      <c r="ED29" s="377"/>
      <c r="EE29" s="377"/>
      <c r="EF29" s="377"/>
      <c r="EG29" s="377"/>
      <c r="EH29" s="377"/>
      <c r="EI29" s="377"/>
      <c r="EJ29" s="377"/>
      <c r="EK29" s="377"/>
      <c r="EL29" s="377"/>
      <c r="EM29" s="377"/>
      <c r="EN29" s="377"/>
      <c r="EO29" s="377"/>
      <c r="EP29" s="377"/>
      <c r="EQ29" s="377"/>
      <c r="ER29" s="377"/>
      <c r="ES29" s="377"/>
      <c r="ET29" s="377"/>
      <c r="EU29" s="377"/>
      <c r="EV29" s="377"/>
      <c r="EW29" s="377"/>
      <c r="EX29" s="377"/>
      <c r="EY29" s="377"/>
      <c r="EZ29" s="377"/>
      <c r="FA29" s="377"/>
      <c r="FB29" s="377"/>
      <c r="FC29" s="377"/>
      <c r="FD29" s="377"/>
      <c r="FE29" s="377"/>
      <c r="FF29" s="377"/>
      <c r="FG29" s="377"/>
      <c r="FH29" s="377"/>
      <c r="FI29" s="377"/>
      <c r="FJ29" s="377"/>
      <c r="FK29" s="377"/>
      <c r="FL29" s="377"/>
      <c r="FM29" s="377"/>
      <c r="FN29" s="377"/>
      <c r="FO29" s="377"/>
      <c r="FP29" s="377"/>
      <c r="FQ29" s="377"/>
      <c r="FR29" s="377"/>
      <c r="FS29" s="377"/>
      <c r="FT29" s="377"/>
      <c r="FU29" s="377"/>
      <c r="FV29" s="377"/>
      <c r="FW29" s="377"/>
      <c r="FX29" s="377"/>
      <c r="FY29" s="377"/>
      <c r="FZ29" s="377"/>
      <c r="GA29" s="377"/>
      <c r="GB29" s="377"/>
      <c r="GC29" s="377"/>
      <c r="GD29" s="377"/>
      <c r="GE29" s="377"/>
      <c r="GF29" s="377"/>
      <c r="GG29" s="377"/>
      <c r="GH29" s="377"/>
      <c r="GI29" s="377"/>
      <c r="GJ29" s="377"/>
      <c r="GK29" s="377"/>
      <c r="GL29" s="377"/>
      <c r="GM29" s="377"/>
      <c r="GN29" s="377"/>
      <c r="GO29" s="377"/>
      <c r="GP29" s="377"/>
      <c r="GQ29" s="377"/>
      <c r="GR29" s="377"/>
      <c r="GS29" s="377"/>
      <c r="GT29" s="377"/>
      <c r="GU29" s="377"/>
      <c r="GV29" s="377"/>
      <c r="GW29" s="377"/>
      <c r="GX29" s="377"/>
      <c r="GY29" s="377"/>
      <c r="GZ29" s="377"/>
      <c r="HA29" s="377"/>
      <c r="HB29" s="377"/>
      <c r="HC29" s="377"/>
      <c r="HD29" s="377"/>
      <c r="HE29" s="377"/>
      <c r="HF29" s="377"/>
      <c r="HG29" s="377"/>
      <c r="HH29" s="377"/>
      <c r="HI29" s="377"/>
      <c r="HJ29" s="377"/>
      <c r="HK29" s="377"/>
      <c r="HL29" s="377"/>
      <c r="HM29" s="377"/>
      <c r="HN29" s="377"/>
      <c r="HO29" s="377"/>
      <c r="HP29" s="377"/>
      <c r="HQ29" s="377"/>
      <c r="HR29" s="377"/>
      <c r="HS29" s="377"/>
      <c r="HT29" s="377"/>
      <c r="HU29" s="377"/>
      <c r="HV29" s="377"/>
      <c r="HW29" s="377"/>
      <c r="HX29" s="377"/>
      <c r="HY29" s="377"/>
      <c r="HZ29" s="377"/>
      <c r="IA29" s="377"/>
      <c r="IB29" s="377"/>
      <c r="IC29" s="377"/>
      <c r="ID29" s="377"/>
      <c r="IE29" s="377"/>
      <c r="IF29" s="377"/>
      <c r="IG29" s="377"/>
      <c r="IH29" s="377"/>
      <c r="II29" s="377"/>
      <c r="IJ29" s="377"/>
      <c r="IK29" s="377"/>
      <c r="IL29" s="377"/>
      <c r="IM29" s="377"/>
    </row>
    <row r="30" spans="1:247" ht="12.75" customHeight="1" x14ac:dyDescent="0.25">
      <c r="A30" s="371" t="s">
        <v>1420</v>
      </c>
      <c r="B30" s="371">
        <v>65646578</v>
      </c>
      <c r="C30" s="371" t="s">
        <v>5</v>
      </c>
      <c r="D30" s="372"/>
      <c r="E30" s="372"/>
      <c r="F30" s="373"/>
      <c r="G30" s="373"/>
      <c r="H30" s="373"/>
      <c r="I30" s="373"/>
      <c r="J30" s="373" t="s">
        <v>279</v>
      </c>
      <c r="K30" s="373" t="s">
        <v>283</v>
      </c>
      <c r="L30" s="373"/>
      <c r="M30" s="373" t="s">
        <v>284</v>
      </c>
      <c r="N30" s="373" t="s">
        <v>285</v>
      </c>
      <c r="O30" s="373"/>
      <c r="P30" s="373"/>
      <c r="Q30" s="373"/>
      <c r="R30" s="375"/>
      <c r="S30" s="375"/>
      <c r="T30" s="375"/>
      <c r="U30" s="375"/>
      <c r="V30" s="375"/>
      <c r="W30" s="375"/>
      <c r="X30" s="375"/>
      <c r="Y30" s="376"/>
      <c r="Z30" s="376"/>
      <c r="AA30" s="376"/>
      <c r="AB30" s="376"/>
      <c r="AC30" s="376"/>
      <c r="AD30" s="376"/>
      <c r="AE30" s="376"/>
      <c r="AF30" s="376"/>
      <c r="AG30" s="373"/>
      <c r="AH30" s="373"/>
      <c r="AI30" s="373"/>
      <c r="AJ30" s="373"/>
      <c r="AK30" s="373"/>
      <c r="AL30" s="373"/>
      <c r="AM30" s="373"/>
      <c r="AN30" s="373"/>
      <c r="AO30" s="373"/>
      <c r="AP30" s="373"/>
      <c r="AQ30" s="373"/>
      <c r="AR30" s="377"/>
      <c r="AS30" s="377"/>
      <c r="AT30" s="377"/>
      <c r="AU30" s="377"/>
      <c r="AV30" s="377"/>
      <c r="AW30" s="377"/>
      <c r="AX30" s="377"/>
      <c r="AY30" s="377"/>
      <c r="AZ30" s="377"/>
      <c r="BA30" s="377"/>
      <c r="BB30" s="377"/>
      <c r="BC30" s="377"/>
      <c r="BD30" s="377"/>
      <c r="BE30" s="377"/>
      <c r="BF30" s="377"/>
      <c r="BG30" s="377"/>
      <c r="BH30" s="377"/>
      <c r="BI30" s="377"/>
      <c r="BJ30" s="377"/>
      <c r="BK30" s="377"/>
      <c r="BL30" s="377"/>
      <c r="BM30" s="377"/>
      <c r="BN30" s="377"/>
      <c r="BO30" s="377"/>
      <c r="BP30" s="377"/>
      <c r="BQ30" s="377"/>
      <c r="BR30" s="377"/>
      <c r="BS30" s="377"/>
      <c r="BT30" s="377"/>
      <c r="BU30" s="377"/>
      <c r="BV30" s="377"/>
      <c r="BW30" s="377"/>
      <c r="BX30" s="377"/>
      <c r="BY30" s="377"/>
      <c r="BZ30" s="377"/>
      <c r="CA30" s="377"/>
      <c r="CB30" s="377"/>
      <c r="CC30" s="377"/>
      <c r="CD30" s="377"/>
      <c r="CE30" s="377"/>
      <c r="CF30" s="377"/>
      <c r="CG30" s="377"/>
      <c r="CH30" s="377"/>
      <c r="CI30" s="377"/>
      <c r="CJ30" s="377"/>
      <c r="CK30" s="377"/>
      <c r="CL30" s="377"/>
      <c r="CM30" s="377"/>
      <c r="CN30" s="377"/>
      <c r="CO30" s="377"/>
      <c r="CP30" s="377"/>
      <c r="CQ30" s="377"/>
      <c r="CR30" s="377"/>
      <c r="CS30" s="377"/>
      <c r="CT30" s="377"/>
      <c r="CU30" s="377"/>
      <c r="CV30" s="377"/>
      <c r="CW30" s="377"/>
      <c r="CX30" s="377"/>
      <c r="CY30" s="377"/>
      <c r="CZ30" s="377"/>
      <c r="DA30" s="377"/>
      <c r="DB30" s="377"/>
      <c r="DC30" s="377"/>
      <c r="DD30" s="377"/>
      <c r="DE30" s="377"/>
      <c r="DF30" s="377"/>
      <c r="DG30" s="377"/>
      <c r="DH30" s="377"/>
      <c r="DI30" s="377"/>
      <c r="DJ30" s="377"/>
      <c r="DK30" s="377"/>
      <c r="DL30" s="377"/>
      <c r="DM30" s="377"/>
      <c r="DN30" s="377"/>
      <c r="DO30" s="377"/>
      <c r="DP30" s="377"/>
      <c r="DQ30" s="377"/>
      <c r="DR30" s="377"/>
      <c r="DS30" s="377"/>
      <c r="DT30" s="377"/>
      <c r="DU30" s="377"/>
      <c r="DV30" s="377"/>
      <c r="DW30" s="377"/>
      <c r="DX30" s="377"/>
      <c r="DY30" s="377"/>
      <c r="DZ30" s="377"/>
      <c r="EA30" s="377"/>
      <c r="EB30" s="377"/>
      <c r="EC30" s="377"/>
      <c r="ED30" s="377"/>
      <c r="EE30" s="377"/>
      <c r="EF30" s="377"/>
      <c r="EG30" s="377"/>
      <c r="EH30" s="377"/>
      <c r="EI30" s="377"/>
      <c r="EJ30" s="377"/>
      <c r="EK30" s="377"/>
      <c r="EL30" s="377"/>
      <c r="EM30" s="377"/>
      <c r="EN30" s="377"/>
      <c r="EO30" s="377"/>
      <c r="EP30" s="377"/>
      <c r="EQ30" s="377"/>
      <c r="ER30" s="377"/>
      <c r="ES30" s="377"/>
      <c r="ET30" s="377"/>
      <c r="EU30" s="377"/>
      <c r="EV30" s="377"/>
      <c r="EW30" s="377"/>
      <c r="EX30" s="377"/>
      <c r="EY30" s="377"/>
      <c r="EZ30" s="377"/>
      <c r="FA30" s="377"/>
      <c r="FB30" s="377"/>
      <c r="FC30" s="377"/>
      <c r="FD30" s="377"/>
      <c r="FE30" s="377"/>
      <c r="FF30" s="377"/>
      <c r="FG30" s="377"/>
      <c r="FH30" s="377"/>
      <c r="FI30" s="377"/>
      <c r="FJ30" s="377"/>
      <c r="FK30" s="377"/>
      <c r="FL30" s="377"/>
      <c r="FM30" s="377"/>
      <c r="FN30" s="377"/>
      <c r="FO30" s="377"/>
      <c r="FP30" s="377"/>
      <c r="FQ30" s="377"/>
      <c r="FR30" s="377"/>
      <c r="FS30" s="377"/>
      <c r="FT30" s="377"/>
      <c r="FU30" s="377"/>
      <c r="FV30" s="377"/>
      <c r="FW30" s="377"/>
      <c r="FX30" s="377"/>
      <c r="FY30" s="377"/>
      <c r="FZ30" s="377"/>
      <c r="GA30" s="377"/>
      <c r="GB30" s="377"/>
      <c r="GC30" s="377"/>
      <c r="GD30" s="377"/>
      <c r="GE30" s="377"/>
      <c r="GF30" s="377"/>
      <c r="GG30" s="377"/>
      <c r="GH30" s="377"/>
      <c r="GI30" s="377"/>
      <c r="GJ30" s="377"/>
      <c r="GK30" s="377"/>
      <c r="GL30" s="377"/>
      <c r="GM30" s="377"/>
      <c r="GN30" s="377"/>
      <c r="GO30" s="377"/>
      <c r="GP30" s="377"/>
      <c r="GQ30" s="377"/>
      <c r="GR30" s="377"/>
      <c r="GS30" s="377"/>
      <c r="GT30" s="377"/>
      <c r="GU30" s="377"/>
      <c r="GV30" s="377"/>
      <c r="GW30" s="377"/>
      <c r="GX30" s="377"/>
      <c r="GY30" s="377"/>
      <c r="GZ30" s="377"/>
      <c r="HA30" s="377"/>
      <c r="HB30" s="377"/>
      <c r="HC30" s="377"/>
      <c r="HD30" s="377"/>
      <c r="HE30" s="377"/>
      <c r="HF30" s="377"/>
      <c r="HG30" s="377"/>
      <c r="HH30" s="377"/>
      <c r="HI30" s="377"/>
      <c r="HJ30" s="377"/>
      <c r="HK30" s="377"/>
      <c r="HL30" s="377"/>
      <c r="HM30" s="377"/>
      <c r="HN30" s="377"/>
      <c r="HO30" s="377"/>
      <c r="HP30" s="377"/>
      <c r="HQ30" s="377"/>
      <c r="HR30" s="377"/>
      <c r="HS30" s="377"/>
      <c r="HT30" s="377"/>
      <c r="HU30" s="377"/>
      <c r="HV30" s="377"/>
      <c r="HW30" s="377"/>
      <c r="HX30" s="377"/>
      <c r="HY30" s="377"/>
      <c r="HZ30" s="377"/>
      <c r="IA30" s="377"/>
      <c r="IB30" s="377"/>
      <c r="IC30" s="377"/>
      <c r="ID30" s="377"/>
      <c r="IE30" s="377"/>
      <c r="IF30" s="377"/>
      <c r="IG30" s="377"/>
      <c r="IH30" s="377"/>
      <c r="II30" s="377"/>
      <c r="IJ30" s="377"/>
      <c r="IK30" s="377"/>
      <c r="IL30" s="377"/>
      <c r="IM30" s="377"/>
    </row>
    <row r="31" spans="1:247" ht="12.75" customHeight="1" x14ac:dyDescent="0.25">
      <c r="A31" s="371" t="s">
        <v>1421</v>
      </c>
      <c r="B31" s="371">
        <v>66436654</v>
      </c>
      <c r="C31" s="371" t="s">
        <v>5</v>
      </c>
      <c r="D31" s="372"/>
      <c r="E31" s="372"/>
      <c r="F31" s="373"/>
      <c r="G31" s="373"/>
      <c r="H31" s="373"/>
      <c r="I31" s="373"/>
      <c r="J31" s="373" t="s">
        <v>271</v>
      </c>
      <c r="K31" s="373" t="s">
        <v>278</v>
      </c>
      <c r="L31" s="373"/>
      <c r="M31" s="373"/>
      <c r="N31" s="373"/>
      <c r="O31" s="373" t="s">
        <v>279</v>
      </c>
      <c r="P31" s="373" t="s">
        <v>285</v>
      </c>
      <c r="Q31" s="373"/>
      <c r="R31" s="375"/>
      <c r="S31" s="375"/>
      <c r="T31" s="375"/>
      <c r="U31" s="375"/>
      <c r="V31" s="375"/>
      <c r="W31" s="375"/>
      <c r="X31" s="375"/>
      <c r="Y31" s="376"/>
      <c r="Z31" s="376"/>
      <c r="AA31" s="376"/>
      <c r="AB31" s="376"/>
      <c r="AC31" s="376"/>
      <c r="AD31" s="376"/>
      <c r="AE31" s="376"/>
      <c r="AF31" s="376"/>
      <c r="AG31" s="373"/>
      <c r="AH31" s="373"/>
      <c r="AI31" s="373"/>
      <c r="AJ31" s="373"/>
      <c r="AK31" s="373"/>
      <c r="AL31" s="373"/>
      <c r="AM31" s="373"/>
      <c r="AN31" s="373"/>
      <c r="AO31" s="373"/>
      <c r="AP31" s="373"/>
      <c r="AQ31" s="373"/>
      <c r="AR31" s="377"/>
      <c r="AS31" s="377"/>
      <c r="AT31" s="377"/>
      <c r="AU31" s="377"/>
      <c r="AV31" s="377"/>
      <c r="AW31" s="377"/>
      <c r="AX31" s="377"/>
      <c r="AY31" s="377"/>
      <c r="AZ31" s="377"/>
      <c r="BA31" s="377"/>
      <c r="BB31" s="377"/>
      <c r="BC31" s="377"/>
      <c r="BD31" s="377"/>
      <c r="BE31" s="377"/>
      <c r="BF31" s="377"/>
      <c r="BG31" s="377"/>
      <c r="BH31" s="377"/>
      <c r="BI31" s="377"/>
      <c r="BJ31" s="377"/>
      <c r="BK31" s="377"/>
      <c r="BL31" s="377"/>
      <c r="BM31" s="377"/>
      <c r="BN31" s="377"/>
      <c r="BO31" s="377"/>
      <c r="BP31" s="377"/>
      <c r="BQ31" s="377"/>
      <c r="BR31" s="377"/>
      <c r="BS31" s="377"/>
      <c r="BT31" s="377"/>
      <c r="BU31" s="377"/>
      <c r="BV31" s="377"/>
      <c r="BW31" s="377"/>
      <c r="BX31" s="377"/>
      <c r="BY31" s="377"/>
      <c r="BZ31" s="377"/>
      <c r="CA31" s="377"/>
      <c r="CB31" s="377"/>
      <c r="CC31" s="377"/>
      <c r="CD31" s="377"/>
      <c r="CE31" s="377"/>
      <c r="CF31" s="377"/>
      <c r="CG31" s="377"/>
      <c r="CH31" s="377"/>
      <c r="CI31" s="377"/>
      <c r="CJ31" s="377"/>
      <c r="CK31" s="377"/>
      <c r="CL31" s="377"/>
      <c r="CM31" s="377"/>
      <c r="CN31" s="377"/>
      <c r="CO31" s="377"/>
      <c r="CP31" s="377"/>
      <c r="CQ31" s="377"/>
      <c r="CR31" s="377"/>
      <c r="CS31" s="377"/>
      <c r="CT31" s="377"/>
      <c r="CU31" s="377"/>
      <c r="CV31" s="377"/>
      <c r="CW31" s="377"/>
      <c r="CX31" s="377"/>
      <c r="CY31" s="377"/>
      <c r="CZ31" s="377"/>
      <c r="DA31" s="377"/>
      <c r="DB31" s="377"/>
      <c r="DC31" s="377"/>
      <c r="DD31" s="377"/>
      <c r="DE31" s="377"/>
      <c r="DF31" s="377"/>
      <c r="DG31" s="377"/>
      <c r="DH31" s="377"/>
      <c r="DI31" s="377"/>
      <c r="DJ31" s="377"/>
      <c r="DK31" s="377"/>
      <c r="DL31" s="377"/>
      <c r="DM31" s="377"/>
      <c r="DN31" s="377"/>
      <c r="DO31" s="377"/>
      <c r="DP31" s="377"/>
      <c r="DQ31" s="377"/>
      <c r="DR31" s="377"/>
      <c r="DS31" s="377"/>
      <c r="DT31" s="377"/>
      <c r="DU31" s="377"/>
      <c r="DV31" s="377"/>
      <c r="DW31" s="377"/>
      <c r="DX31" s="377"/>
      <c r="DY31" s="377"/>
      <c r="DZ31" s="377"/>
      <c r="EA31" s="377"/>
      <c r="EB31" s="377"/>
      <c r="EC31" s="377"/>
      <c r="ED31" s="377"/>
      <c r="EE31" s="377"/>
      <c r="EF31" s="377"/>
      <c r="EG31" s="377"/>
      <c r="EH31" s="377"/>
      <c r="EI31" s="377"/>
      <c r="EJ31" s="377"/>
      <c r="EK31" s="377"/>
      <c r="EL31" s="377"/>
      <c r="EM31" s="377"/>
      <c r="EN31" s="377"/>
      <c r="EO31" s="377"/>
      <c r="EP31" s="377"/>
      <c r="EQ31" s="377"/>
      <c r="ER31" s="377"/>
      <c r="ES31" s="377"/>
      <c r="ET31" s="377"/>
      <c r="EU31" s="377"/>
      <c r="EV31" s="377"/>
      <c r="EW31" s="377"/>
      <c r="EX31" s="377"/>
      <c r="EY31" s="377"/>
      <c r="EZ31" s="377"/>
      <c r="FA31" s="377"/>
      <c r="FB31" s="377"/>
      <c r="FC31" s="377"/>
      <c r="FD31" s="377"/>
      <c r="FE31" s="377"/>
      <c r="FF31" s="377"/>
      <c r="FG31" s="377"/>
      <c r="FH31" s="377"/>
      <c r="FI31" s="377"/>
      <c r="FJ31" s="377"/>
      <c r="FK31" s="377"/>
      <c r="FL31" s="377"/>
      <c r="FM31" s="377"/>
      <c r="FN31" s="377"/>
      <c r="FO31" s="377"/>
      <c r="FP31" s="377"/>
      <c r="FQ31" s="377"/>
      <c r="FR31" s="377"/>
      <c r="FS31" s="377"/>
      <c r="FT31" s="377"/>
      <c r="FU31" s="377"/>
      <c r="FV31" s="377"/>
      <c r="FW31" s="377"/>
      <c r="FX31" s="377"/>
      <c r="FY31" s="377"/>
      <c r="FZ31" s="377"/>
      <c r="GA31" s="377"/>
      <c r="GB31" s="377"/>
      <c r="GC31" s="377"/>
      <c r="GD31" s="377"/>
      <c r="GE31" s="377"/>
      <c r="GF31" s="377"/>
      <c r="GG31" s="377"/>
      <c r="GH31" s="377"/>
      <c r="GI31" s="377"/>
      <c r="GJ31" s="377"/>
      <c r="GK31" s="377"/>
      <c r="GL31" s="377"/>
      <c r="GM31" s="377"/>
      <c r="GN31" s="377"/>
      <c r="GO31" s="377"/>
      <c r="GP31" s="377"/>
      <c r="GQ31" s="377"/>
      <c r="GR31" s="377"/>
      <c r="GS31" s="377"/>
      <c r="GT31" s="377"/>
      <c r="GU31" s="377"/>
      <c r="GV31" s="377"/>
      <c r="GW31" s="377"/>
      <c r="GX31" s="377"/>
      <c r="GY31" s="377"/>
      <c r="GZ31" s="377"/>
      <c r="HA31" s="377"/>
      <c r="HB31" s="377"/>
      <c r="HC31" s="377"/>
      <c r="HD31" s="377"/>
      <c r="HE31" s="377"/>
      <c r="HF31" s="377"/>
      <c r="HG31" s="377"/>
      <c r="HH31" s="377"/>
      <c r="HI31" s="377"/>
      <c r="HJ31" s="377"/>
      <c r="HK31" s="377"/>
      <c r="HL31" s="377"/>
      <c r="HM31" s="377"/>
      <c r="HN31" s="377"/>
      <c r="HO31" s="377"/>
      <c r="HP31" s="377"/>
      <c r="HQ31" s="377"/>
      <c r="HR31" s="377"/>
      <c r="HS31" s="377"/>
      <c r="HT31" s="377"/>
      <c r="HU31" s="377"/>
      <c r="HV31" s="377"/>
      <c r="HW31" s="377"/>
      <c r="HX31" s="377"/>
      <c r="HY31" s="377"/>
      <c r="HZ31" s="377"/>
      <c r="IA31" s="377"/>
      <c r="IB31" s="377"/>
      <c r="IC31" s="377"/>
      <c r="ID31" s="377"/>
      <c r="IE31" s="377"/>
      <c r="IF31" s="377"/>
      <c r="IG31" s="377"/>
      <c r="IH31" s="377"/>
      <c r="II31" s="377"/>
      <c r="IJ31" s="377"/>
      <c r="IK31" s="377"/>
      <c r="IL31" s="377"/>
      <c r="IM31" s="377"/>
    </row>
    <row r="32" spans="1:247" ht="12.75" customHeight="1" x14ac:dyDescent="0.25">
      <c r="A32" s="371" t="s">
        <v>1422</v>
      </c>
      <c r="B32" s="371">
        <v>66826691</v>
      </c>
      <c r="C32" s="371" t="s">
        <v>5</v>
      </c>
      <c r="D32" s="372"/>
      <c r="E32" s="372"/>
      <c r="F32" s="373"/>
      <c r="G32" s="373"/>
      <c r="H32" s="373"/>
      <c r="I32" s="373"/>
      <c r="J32" s="373"/>
      <c r="K32" s="373" t="s">
        <v>276</v>
      </c>
      <c r="L32" s="373"/>
      <c r="M32" s="373"/>
      <c r="N32" s="373" t="s">
        <v>277</v>
      </c>
      <c r="O32" s="373"/>
      <c r="P32" s="373"/>
      <c r="Q32" s="373" t="s">
        <v>278</v>
      </c>
      <c r="R32" s="375"/>
      <c r="S32" s="375"/>
      <c r="T32" s="375"/>
      <c r="U32" s="375"/>
      <c r="V32" s="375"/>
      <c r="W32" s="375"/>
      <c r="X32" s="375"/>
      <c r="Y32" s="376"/>
      <c r="Z32" s="376"/>
      <c r="AA32" s="376"/>
      <c r="AB32" s="376"/>
      <c r="AC32" s="376"/>
      <c r="AD32" s="376"/>
      <c r="AE32" s="376"/>
      <c r="AF32" s="376"/>
      <c r="AG32" s="373"/>
      <c r="AH32" s="373"/>
      <c r="AI32" s="373"/>
      <c r="AJ32" s="373"/>
      <c r="AK32" s="373"/>
      <c r="AL32" s="373"/>
      <c r="AM32" s="373"/>
      <c r="AN32" s="373"/>
      <c r="AO32" s="373"/>
      <c r="AP32" s="373"/>
      <c r="AQ32" s="373"/>
      <c r="AR32" s="377"/>
      <c r="AS32" s="377"/>
      <c r="AT32" s="377"/>
      <c r="AU32" s="377"/>
      <c r="AV32" s="377"/>
      <c r="AW32" s="377"/>
      <c r="AX32" s="377"/>
      <c r="AY32" s="377"/>
      <c r="AZ32" s="377"/>
      <c r="BA32" s="377"/>
      <c r="BB32" s="377"/>
      <c r="BC32" s="377"/>
      <c r="BD32" s="377"/>
      <c r="BE32" s="377"/>
      <c r="BF32" s="377"/>
      <c r="BG32" s="377"/>
      <c r="BH32" s="377"/>
      <c r="BI32" s="377"/>
      <c r="BJ32" s="377"/>
      <c r="BK32" s="377"/>
      <c r="BL32" s="377"/>
      <c r="BM32" s="377"/>
      <c r="BN32" s="377"/>
      <c r="BO32" s="377"/>
      <c r="BP32" s="377"/>
      <c r="BQ32" s="377"/>
      <c r="BR32" s="377"/>
      <c r="BS32" s="377"/>
      <c r="BT32" s="377"/>
      <c r="BU32" s="377"/>
      <c r="BV32" s="377"/>
      <c r="BW32" s="377"/>
      <c r="BX32" s="377"/>
      <c r="BY32" s="377"/>
      <c r="BZ32" s="377"/>
      <c r="CA32" s="377"/>
      <c r="CB32" s="377"/>
      <c r="CC32" s="377"/>
      <c r="CD32" s="377"/>
      <c r="CE32" s="377"/>
      <c r="CF32" s="377"/>
      <c r="CG32" s="377"/>
      <c r="CH32" s="377"/>
      <c r="CI32" s="377"/>
      <c r="CJ32" s="377"/>
      <c r="CK32" s="377"/>
      <c r="CL32" s="377"/>
      <c r="CM32" s="377"/>
      <c r="CN32" s="377"/>
      <c r="CO32" s="377"/>
      <c r="CP32" s="377"/>
      <c r="CQ32" s="377"/>
      <c r="CR32" s="377"/>
      <c r="CS32" s="377"/>
      <c r="CT32" s="377"/>
      <c r="CU32" s="377"/>
      <c r="CV32" s="377"/>
      <c r="CW32" s="377"/>
      <c r="CX32" s="377"/>
      <c r="CY32" s="377"/>
      <c r="CZ32" s="377"/>
      <c r="DA32" s="377"/>
      <c r="DB32" s="377"/>
      <c r="DC32" s="377"/>
      <c r="DD32" s="377"/>
      <c r="DE32" s="377"/>
      <c r="DF32" s="377"/>
      <c r="DG32" s="377"/>
      <c r="DH32" s="377"/>
      <c r="DI32" s="377"/>
      <c r="DJ32" s="377"/>
      <c r="DK32" s="377"/>
      <c r="DL32" s="377"/>
      <c r="DM32" s="377"/>
      <c r="DN32" s="377"/>
      <c r="DO32" s="377"/>
      <c r="DP32" s="377"/>
      <c r="DQ32" s="377"/>
      <c r="DR32" s="377"/>
      <c r="DS32" s="377"/>
      <c r="DT32" s="377"/>
      <c r="DU32" s="377"/>
      <c r="DV32" s="377"/>
      <c r="DW32" s="377"/>
      <c r="DX32" s="377"/>
      <c r="DY32" s="377"/>
      <c r="DZ32" s="377"/>
      <c r="EA32" s="377"/>
      <c r="EB32" s="377"/>
      <c r="EC32" s="377"/>
      <c r="ED32" s="377"/>
      <c r="EE32" s="377"/>
      <c r="EF32" s="377"/>
      <c r="EG32" s="377"/>
      <c r="EH32" s="377"/>
      <c r="EI32" s="377"/>
      <c r="EJ32" s="377"/>
      <c r="EK32" s="377"/>
      <c r="EL32" s="377"/>
      <c r="EM32" s="377"/>
      <c r="EN32" s="377"/>
      <c r="EO32" s="377"/>
      <c r="EP32" s="377"/>
      <c r="EQ32" s="377"/>
      <c r="ER32" s="377"/>
      <c r="ES32" s="377"/>
      <c r="ET32" s="377"/>
      <c r="EU32" s="377"/>
      <c r="EV32" s="377"/>
      <c r="EW32" s="377"/>
      <c r="EX32" s="377"/>
      <c r="EY32" s="377"/>
      <c r="EZ32" s="377"/>
      <c r="FA32" s="377"/>
      <c r="FB32" s="377"/>
      <c r="FC32" s="377"/>
      <c r="FD32" s="377"/>
      <c r="FE32" s="377"/>
      <c r="FF32" s="377"/>
      <c r="FG32" s="377"/>
      <c r="FH32" s="377"/>
      <c r="FI32" s="377"/>
      <c r="FJ32" s="377"/>
      <c r="FK32" s="377"/>
      <c r="FL32" s="377"/>
      <c r="FM32" s="377"/>
      <c r="FN32" s="377"/>
      <c r="FO32" s="377"/>
      <c r="FP32" s="377"/>
      <c r="FQ32" s="377"/>
      <c r="FR32" s="377"/>
      <c r="FS32" s="377"/>
      <c r="FT32" s="377"/>
      <c r="FU32" s="377"/>
      <c r="FV32" s="377"/>
      <c r="FW32" s="377"/>
      <c r="FX32" s="377"/>
      <c r="FY32" s="377"/>
      <c r="FZ32" s="377"/>
      <c r="GA32" s="377"/>
      <c r="GB32" s="377"/>
      <c r="GC32" s="377"/>
      <c r="GD32" s="377"/>
      <c r="GE32" s="377"/>
      <c r="GF32" s="377"/>
      <c r="GG32" s="377"/>
      <c r="GH32" s="377"/>
      <c r="GI32" s="377"/>
      <c r="GJ32" s="377"/>
      <c r="GK32" s="377"/>
      <c r="GL32" s="377"/>
      <c r="GM32" s="377"/>
      <c r="GN32" s="377"/>
      <c r="GO32" s="377"/>
      <c r="GP32" s="377"/>
      <c r="GQ32" s="377"/>
      <c r="GR32" s="377"/>
      <c r="GS32" s="377"/>
      <c r="GT32" s="377"/>
      <c r="GU32" s="377"/>
      <c r="GV32" s="377"/>
      <c r="GW32" s="377"/>
      <c r="GX32" s="377"/>
      <c r="GY32" s="377"/>
      <c r="GZ32" s="377"/>
      <c r="HA32" s="377"/>
      <c r="HB32" s="377"/>
      <c r="HC32" s="377"/>
      <c r="HD32" s="377"/>
      <c r="HE32" s="377"/>
      <c r="HF32" s="377"/>
      <c r="HG32" s="377"/>
      <c r="HH32" s="377"/>
      <c r="HI32" s="377"/>
      <c r="HJ32" s="377"/>
      <c r="HK32" s="377"/>
      <c r="HL32" s="377"/>
      <c r="HM32" s="377"/>
      <c r="HN32" s="377"/>
      <c r="HO32" s="377"/>
      <c r="HP32" s="377"/>
      <c r="HQ32" s="377"/>
      <c r="HR32" s="377"/>
      <c r="HS32" s="377"/>
      <c r="HT32" s="377"/>
      <c r="HU32" s="377"/>
      <c r="HV32" s="377"/>
      <c r="HW32" s="377"/>
      <c r="HX32" s="377"/>
      <c r="HY32" s="377"/>
      <c r="HZ32" s="377"/>
      <c r="IA32" s="377"/>
      <c r="IB32" s="377"/>
      <c r="IC32" s="377"/>
      <c r="ID32" s="377"/>
      <c r="IE32" s="377"/>
      <c r="IF32" s="377"/>
      <c r="IG32" s="377"/>
      <c r="IH32" s="377"/>
      <c r="II32" s="377"/>
      <c r="IJ32" s="377"/>
      <c r="IK32" s="377"/>
      <c r="IL32" s="377"/>
      <c r="IM32" s="377"/>
    </row>
    <row r="33" spans="1:271" ht="12.75" customHeight="1" x14ac:dyDescent="0.25">
      <c r="A33" s="371" t="s">
        <v>1423</v>
      </c>
      <c r="B33" s="371">
        <v>67596766</v>
      </c>
      <c r="C33" s="371" t="s">
        <v>5</v>
      </c>
      <c r="D33" s="381"/>
      <c r="E33" s="381"/>
      <c r="F33" s="373"/>
      <c r="G33" s="373"/>
      <c r="H33" s="373"/>
      <c r="I33" s="373"/>
      <c r="J33" s="373" t="s">
        <v>281</v>
      </c>
      <c r="K33" s="373" t="s">
        <v>283</v>
      </c>
      <c r="L33" s="373"/>
      <c r="M33" s="373" t="s">
        <v>293</v>
      </c>
      <c r="N33" s="373" t="s">
        <v>285</v>
      </c>
      <c r="O33" s="373" t="s">
        <v>284</v>
      </c>
      <c r="P33" s="373" t="s">
        <v>280</v>
      </c>
      <c r="Q33" s="373"/>
      <c r="R33" s="375"/>
      <c r="S33" s="375"/>
      <c r="T33" s="375"/>
      <c r="U33" s="375"/>
      <c r="V33" s="375"/>
      <c r="W33" s="375"/>
      <c r="X33" s="375"/>
      <c r="Y33" s="376"/>
      <c r="Z33" s="376"/>
      <c r="AA33" s="376"/>
      <c r="AB33" s="376"/>
      <c r="AC33" s="376"/>
      <c r="AD33" s="376"/>
      <c r="AE33" s="376"/>
      <c r="AF33" s="376"/>
      <c r="AG33" s="373"/>
      <c r="AH33" s="373"/>
      <c r="AI33" s="373"/>
      <c r="AJ33" s="373"/>
      <c r="AK33" s="373"/>
      <c r="AL33" s="373"/>
      <c r="AM33" s="373"/>
      <c r="AN33" s="373"/>
      <c r="AO33" s="373"/>
      <c r="AP33" s="373"/>
      <c r="AQ33" s="373"/>
      <c r="AR33" s="377"/>
      <c r="AS33" s="377"/>
      <c r="AT33" s="377"/>
      <c r="AU33" s="377"/>
      <c r="AV33" s="377"/>
      <c r="AW33" s="377"/>
      <c r="AX33" s="377"/>
      <c r="AY33" s="377"/>
      <c r="AZ33" s="377"/>
      <c r="BA33" s="377"/>
      <c r="BB33" s="377"/>
      <c r="BC33" s="377"/>
      <c r="BD33" s="377"/>
      <c r="BE33" s="377"/>
      <c r="BF33" s="377"/>
      <c r="BG33" s="377"/>
      <c r="BH33" s="377"/>
      <c r="BI33" s="377"/>
      <c r="BJ33" s="377"/>
      <c r="BK33" s="377"/>
      <c r="BL33" s="377"/>
      <c r="BM33" s="377"/>
      <c r="BN33" s="377"/>
      <c r="BO33" s="377"/>
      <c r="BP33" s="377"/>
      <c r="BQ33" s="377"/>
      <c r="BR33" s="377"/>
      <c r="BS33" s="377"/>
      <c r="BT33" s="377"/>
      <c r="BU33" s="377"/>
      <c r="BV33" s="377"/>
      <c r="BW33" s="377"/>
      <c r="BX33" s="377"/>
      <c r="BY33" s="377"/>
      <c r="BZ33" s="377"/>
      <c r="CA33" s="377"/>
      <c r="CB33" s="377"/>
      <c r="CC33" s="377"/>
      <c r="CD33" s="377"/>
      <c r="CE33" s="377"/>
      <c r="CF33" s="377"/>
      <c r="CG33" s="377"/>
      <c r="CH33" s="377"/>
      <c r="CI33" s="377"/>
      <c r="CJ33" s="377"/>
      <c r="CK33" s="377"/>
      <c r="CL33" s="377"/>
      <c r="CM33" s="377"/>
      <c r="CN33" s="377"/>
      <c r="CO33" s="377"/>
      <c r="CP33" s="377"/>
      <c r="CQ33" s="377"/>
      <c r="CR33" s="377"/>
      <c r="CS33" s="377"/>
      <c r="CT33" s="377"/>
      <c r="CU33" s="377"/>
      <c r="CV33" s="377"/>
      <c r="CW33" s="377"/>
      <c r="CX33" s="377"/>
      <c r="CY33" s="377"/>
      <c r="CZ33" s="377"/>
      <c r="DA33" s="377"/>
      <c r="DB33" s="377"/>
      <c r="DC33" s="377"/>
      <c r="DD33" s="377"/>
      <c r="DE33" s="377"/>
      <c r="DF33" s="377"/>
      <c r="DG33" s="377"/>
      <c r="DH33" s="377"/>
      <c r="DI33" s="377"/>
      <c r="DJ33" s="377"/>
      <c r="DK33" s="377"/>
      <c r="DL33" s="377"/>
      <c r="DM33" s="377"/>
      <c r="DN33" s="377"/>
      <c r="DO33" s="377"/>
      <c r="DP33" s="377"/>
      <c r="DQ33" s="377"/>
      <c r="DR33" s="377"/>
      <c r="DS33" s="377"/>
      <c r="DT33" s="377"/>
      <c r="DU33" s="377"/>
      <c r="DV33" s="377"/>
      <c r="DW33" s="377"/>
      <c r="DX33" s="377"/>
      <c r="DY33" s="377"/>
      <c r="DZ33" s="377"/>
      <c r="EA33" s="377"/>
      <c r="EB33" s="377"/>
      <c r="EC33" s="377"/>
      <c r="ED33" s="377"/>
      <c r="EE33" s="377"/>
      <c r="EF33" s="377"/>
      <c r="EG33" s="377"/>
      <c r="EH33" s="377"/>
      <c r="EI33" s="377"/>
      <c r="EJ33" s="377"/>
      <c r="EK33" s="377"/>
      <c r="EL33" s="377"/>
      <c r="EM33" s="377"/>
      <c r="EN33" s="377"/>
      <c r="EO33" s="377"/>
      <c r="EP33" s="377"/>
      <c r="EQ33" s="377"/>
      <c r="ER33" s="377"/>
      <c r="ES33" s="377"/>
      <c r="ET33" s="377"/>
      <c r="EU33" s="377"/>
      <c r="EV33" s="377"/>
      <c r="EW33" s="377"/>
      <c r="EX33" s="377"/>
      <c r="EY33" s="377"/>
      <c r="EZ33" s="377"/>
      <c r="FA33" s="377"/>
      <c r="FB33" s="377"/>
      <c r="FC33" s="377"/>
      <c r="FD33" s="377"/>
      <c r="FE33" s="377"/>
      <c r="FF33" s="377"/>
      <c r="FG33" s="377"/>
      <c r="FH33" s="377"/>
      <c r="FI33" s="377"/>
      <c r="FJ33" s="377"/>
      <c r="FK33" s="377"/>
      <c r="FL33" s="377"/>
      <c r="FM33" s="377"/>
      <c r="FN33" s="377"/>
      <c r="FO33" s="377"/>
      <c r="FP33" s="377"/>
      <c r="FQ33" s="377"/>
      <c r="FR33" s="377"/>
      <c r="FS33" s="377"/>
      <c r="FT33" s="377"/>
      <c r="FU33" s="377"/>
      <c r="FV33" s="377"/>
      <c r="FW33" s="377"/>
      <c r="FX33" s="377"/>
      <c r="FY33" s="377"/>
      <c r="FZ33" s="377"/>
      <c r="GA33" s="377"/>
      <c r="GB33" s="377"/>
      <c r="GC33" s="377"/>
      <c r="GD33" s="377"/>
      <c r="GE33" s="377"/>
      <c r="GF33" s="377"/>
      <c r="GG33" s="377"/>
      <c r="GH33" s="377"/>
      <c r="GI33" s="377"/>
      <c r="GJ33" s="377"/>
      <c r="GK33" s="377"/>
      <c r="GL33" s="377"/>
      <c r="GM33" s="377"/>
      <c r="GN33" s="377"/>
      <c r="GO33" s="377"/>
      <c r="GP33" s="377"/>
      <c r="GQ33" s="377"/>
      <c r="GR33" s="377"/>
      <c r="GS33" s="377"/>
      <c r="GT33" s="377"/>
      <c r="GU33" s="377"/>
      <c r="GV33" s="377"/>
      <c r="GW33" s="377"/>
      <c r="GX33" s="377"/>
      <c r="GY33" s="377"/>
      <c r="GZ33" s="377"/>
      <c r="HA33" s="377"/>
      <c r="HB33" s="377"/>
      <c r="HC33" s="377"/>
      <c r="HD33" s="377"/>
      <c r="HE33" s="377"/>
      <c r="HF33" s="377"/>
      <c r="HG33" s="377"/>
      <c r="HH33" s="377"/>
      <c r="HI33" s="377"/>
      <c r="HJ33" s="377"/>
      <c r="HK33" s="377"/>
      <c r="HL33" s="377"/>
      <c r="HM33" s="377"/>
      <c r="HN33" s="377"/>
      <c r="HO33" s="377"/>
      <c r="HP33" s="377"/>
      <c r="HQ33" s="377"/>
      <c r="HR33" s="377"/>
      <c r="HS33" s="377"/>
      <c r="HT33" s="377"/>
      <c r="HU33" s="377"/>
      <c r="HV33" s="377"/>
      <c r="HW33" s="377"/>
      <c r="HX33" s="377"/>
      <c r="HY33" s="377"/>
      <c r="HZ33" s="377"/>
      <c r="IA33" s="377"/>
      <c r="IB33" s="377"/>
      <c r="IC33" s="377"/>
      <c r="ID33" s="377"/>
      <c r="IE33" s="377"/>
      <c r="IF33" s="377"/>
      <c r="IG33" s="377"/>
      <c r="IH33" s="377"/>
      <c r="II33" s="377"/>
      <c r="IJ33" s="377"/>
      <c r="IK33" s="377"/>
      <c r="IL33" s="377"/>
      <c r="IM33" s="377"/>
    </row>
    <row r="34" spans="1:271" s="270" customFormat="1" ht="12.75" customHeight="1" x14ac:dyDescent="0.25">
      <c r="A34" s="371" t="s">
        <v>1424</v>
      </c>
      <c r="B34" s="384"/>
      <c r="C34" s="384" t="s">
        <v>5</v>
      </c>
      <c r="D34" s="386" t="s">
        <v>289</v>
      </c>
      <c r="E34" s="386"/>
      <c r="F34" s="387"/>
      <c r="G34" s="387"/>
      <c r="H34" s="387"/>
      <c r="I34" s="387"/>
      <c r="J34" s="387"/>
      <c r="K34" s="387"/>
      <c r="L34" s="387"/>
      <c r="M34" s="387"/>
      <c r="N34" s="387"/>
      <c r="O34" s="387"/>
      <c r="P34" s="387"/>
      <c r="Q34" s="387"/>
      <c r="R34" s="387"/>
      <c r="S34" s="387"/>
      <c r="T34" s="387"/>
      <c r="U34" s="387"/>
      <c r="V34" s="387"/>
      <c r="W34" s="387"/>
      <c r="X34" s="387"/>
      <c r="Y34" s="388"/>
      <c r="Z34" s="388"/>
      <c r="AA34" s="388"/>
      <c r="AB34" s="388"/>
      <c r="AC34" s="388"/>
      <c r="AD34" s="388"/>
      <c r="AE34" s="388"/>
      <c r="AF34" s="388"/>
      <c r="AG34" s="387"/>
      <c r="AH34" s="387"/>
      <c r="AI34" s="387"/>
      <c r="AJ34" s="387"/>
      <c r="AK34" s="387"/>
      <c r="AL34" s="387"/>
      <c r="AM34" s="387"/>
      <c r="AN34" s="387"/>
      <c r="AO34" s="387"/>
      <c r="AP34" s="387"/>
      <c r="AQ34" s="387"/>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c r="DT34" s="389"/>
      <c r="DU34" s="389"/>
      <c r="DV34" s="389"/>
      <c r="DW34" s="389"/>
      <c r="DX34" s="389"/>
      <c r="DY34" s="389"/>
      <c r="DZ34" s="389"/>
      <c r="EA34" s="389"/>
      <c r="EB34" s="389"/>
      <c r="EC34" s="389"/>
      <c r="ED34" s="389"/>
      <c r="EE34" s="389"/>
      <c r="EF34" s="389"/>
      <c r="EG34" s="389"/>
      <c r="EH34" s="389"/>
      <c r="EI34" s="389"/>
      <c r="EJ34" s="389"/>
      <c r="EK34" s="389"/>
      <c r="EL34" s="389"/>
      <c r="EM34" s="389"/>
      <c r="EN34" s="389"/>
      <c r="EO34" s="389"/>
      <c r="EP34" s="389"/>
      <c r="EQ34" s="389"/>
      <c r="ER34" s="389"/>
      <c r="ES34" s="389"/>
      <c r="ET34" s="389"/>
      <c r="EU34" s="389"/>
      <c r="EV34" s="389"/>
      <c r="EW34" s="389"/>
      <c r="EX34" s="389"/>
      <c r="EY34" s="389"/>
      <c r="EZ34" s="389"/>
      <c r="FA34" s="389"/>
      <c r="FB34" s="389"/>
      <c r="FC34" s="389"/>
      <c r="FD34" s="389"/>
      <c r="FE34" s="389"/>
      <c r="FF34" s="389"/>
      <c r="FG34" s="389"/>
      <c r="FH34" s="389"/>
      <c r="FI34" s="389"/>
      <c r="FJ34" s="389"/>
      <c r="FK34" s="389"/>
      <c r="FL34" s="389"/>
      <c r="FM34" s="389"/>
      <c r="FN34" s="389"/>
      <c r="FO34" s="389"/>
      <c r="FP34" s="389"/>
      <c r="FQ34" s="389"/>
      <c r="FR34" s="389"/>
      <c r="FS34" s="389"/>
      <c r="FT34" s="389"/>
      <c r="FU34" s="389"/>
      <c r="FV34" s="389"/>
      <c r="FW34" s="389"/>
      <c r="FX34" s="389"/>
      <c r="FY34" s="389"/>
      <c r="FZ34" s="389"/>
      <c r="GA34" s="389"/>
      <c r="GB34" s="389"/>
      <c r="GC34" s="389"/>
      <c r="GD34" s="389"/>
      <c r="GE34" s="389"/>
      <c r="GF34" s="389"/>
      <c r="GG34" s="389"/>
      <c r="GH34" s="389"/>
      <c r="GI34" s="389"/>
      <c r="GJ34" s="389"/>
      <c r="GK34" s="389"/>
      <c r="GL34" s="389"/>
      <c r="GM34" s="389"/>
      <c r="GN34" s="389"/>
      <c r="GO34" s="389"/>
      <c r="GP34" s="389"/>
      <c r="GQ34" s="389"/>
      <c r="GR34" s="389"/>
      <c r="GS34" s="389"/>
      <c r="GT34" s="389"/>
      <c r="GU34" s="389"/>
      <c r="GV34" s="389"/>
      <c r="GW34" s="389"/>
      <c r="GX34" s="389"/>
      <c r="GY34" s="389"/>
      <c r="GZ34" s="389"/>
      <c r="HA34" s="389"/>
      <c r="HB34" s="389"/>
      <c r="HC34" s="389"/>
      <c r="HD34" s="389"/>
      <c r="HE34" s="389"/>
      <c r="HF34" s="389"/>
      <c r="HG34" s="389"/>
      <c r="HH34" s="389"/>
      <c r="HI34" s="389"/>
      <c r="HJ34" s="389"/>
      <c r="HK34" s="389"/>
      <c r="HL34" s="389"/>
      <c r="HM34" s="389"/>
      <c r="HN34" s="389"/>
      <c r="HO34" s="389"/>
      <c r="HP34" s="389"/>
      <c r="HQ34" s="389"/>
      <c r="HR34" s="389"/>
      <c r="HS34" s="389"/>
      <c r="HT34" s="389"/>
      <c r="HU34" s="389"/>
      <c r="HV34" s="389"/>
      <c r="HW34" s="389"/>
      <c r="HX34" s="389"/>
      <c r="HY34" s="389"/>
      <c r="HZ34" s="389"/>
      <c r="IA34" s="389"/>
      <c r="IB34" s="389"/>
      <c r="IC34" s="389"/>
      <c r="ID34" s="389"/>
      <c r="IE34" s="389"/>
      <c r="IF34" s="389"/>
      <c r="IG34" s="389"/>
      <c r="IH34" s="389"/>
      <c r="II34" s="389"/>
      <c r="IJ34" s="389"/>
      <c r="IK34" s="389"/>
      <c r="IL34" s="389"/>
      <c r="IM34" s="389"/>
    </row>
    <row r="35" spans="1:271" s="270" customFormat="1" ht="12.75" customHeight="1" x14ac:dyDescent="0.25">
      <c r="A35" s="371" t="s">
        <v>1425</v>
      </c>
      <c r="B35" s="390"/>
      <c r="C35" s="371" t="s">
        <v>5</v>
      </c>
      <c r="D35" s="378"/>
      <c r="E35" s="378"/>
      <c r="F35" s="382"/>
      <c r="G35" s="382"/>
      <c r="H35" s="382" t="s">
        <v>1015</v>
      </c>
      <c r="I35" s="382"/>
      <c r="J35" s="382" t="s">
        <v>1016</v>
      </c>
      <c r="K35" s="382" t="s">
        <v>1017</v>
      </c>
      <c r="L35" s="382" t="s">
        <v>1018</v>
      </c>
      <c r="M35" s="382" t="s">
        <v>1012</v>
      </c>
      <c r="N35" s="382" t="s">
        <v>1013</v>
      </c>
      <c r="O35" s="382"/>
      <c r="P35" s="382"/>
      <c r="Q35" s="382"/>
      <c r="R35" s="382"/>
      <c r="S35" s="382"/>
      <c r="T35" s="382"/>
      <c r="U35" s="382"/>
      <c r="V35" s="382"/>
      <c r="W35" s="382"/>
      <c r="X35" s="382"/>
      <c r="Y35" s="391"/>
      <c r="Z35" s="391"/>
      <c r="AA35" s="391"/>
      <c r="AB35" s="391"/>
      <c r="AC35" s="391"/>
      <c r="AD35" s="391"/>
      <c r="AE35" s="391"/>
      <c r="AF35" s="391"/>
      <c r="AG35" s="382"/>
      <c r="AH35" s="382"/>
      <c r="AI35" s="382"/>
      <c r="AJ35" s="382"/>
      <c r="AK35" s="382"/>
      <c r="AL35" s="382"/>
      <c r="AM35" s="382"/>
      <c r="AN35" s="382"/>
      <c r="AO35" s="382"/>
      <c r="AP35" s="382"/>
      <c r="AQ35" s="382"/>
      <c r="AR35" s="392"/>
      <c r="AS35" s="392"/>
      <c r="AT35" s="392"/>
      <c r="AU35" s="392"/>
      <c r="AV35" s="392"/>
      <c r="AW35" s="392"/>
      <c r="AX35" s="392"/>
      <c r="AY35" s="392"/>
      <c r="AZ35" s="392"/>
      <c r="BA35" s="392"/>
      <c r="BB35" s="392"/>
      <c r="BC35" s="392"/>
      <c r="BD35" s="392"/>
      <c r="BE35" s="392"/>
      <c r="BF35" s="392"/>
      <c r="BG35" s="392"/>
      <c r="BH35" s="392"/>
      <c r="BI35" s="392"/>
      <c r="BJ35" s="392"/>
      <c r="BK35" s="392"/>
      <c r="BL35" s="392"/>
      <c r="BM35" s="392"/>
      <c r="BN35" s="392"/>
      <c r="BO35" s="392"/>
      <c r="BP35" s="392"/>
      <c r="BQ35" s="392"/>
      <c r="BR35" s="392"/>
      <c r="BS35" s="392"/>
      <c r="BT35" s="392"/>
      <c r="BU35" s="392"/>
      <c r="BV35" s="392"/>
      <c r="BW35" s="392"/>
      <c r="BX35" s="392"/>
      <c r="BY35" s="392"/>
      <c r="BZ35" s="392"/>
      <c r="CA35" s="392"/>
      <c r="CB35" s="392"/>
      <c r="CC35" s="392"/>
      <c r="CD35" s="392"/>
      <c r="CE35" s="392"/>
      <c r="CF35" s="392"/>
      <c r="CG35" s="392"/>
      <c r="CH35" s="392"/>
      <c r="CI35" s="392"/>
      <c r="CJ35" s="392"/>
      <c r="CK35" s="392"/>
      <c r="CL35" s="392"/>
      <c r="CM35" s="392"/>
      <c r="CN35" s="392"/>
      <c r="CO35" s="392"/>
      <c r="CP35" s="392"/>
      <c r="CQ35" s="392"/>
      <c r="CR35" s="392"/>
      <c r="CS35" s="392"/>
      <c r="CT35" s="392"/>
      <c r="CU35" s="392"/>
      <c r="CV35" s="392"/>
      <c r="CW35" s="392"/>
      <c r="CX35" s="392"/>
      <c r="CY35" s="392"/>
      <c r="CZ35" s="392"/>
      <c r="DA35" s="392"/>
      <c r="DB35" s="392"/>
      <c r="DC35" s="392"/>
      <c r="DD35" s="392"/>
      <c r="DE35" s="392"/>
      <c r="DF35" s="392"/>
      <c r="DG35" s="392"/>
      <c r="DH35" s="392"/>
      <c r="DI35" s="392"/>
      <c r="DJ35" s="392"/>
      <c r="DK35" s="392"/>
      <c r="DL35" s="392"/>
      <c r="DM35" s="392"/>
      <c r="DN35" s="392"/>
      <c r="DO35" s="392"/>
      <c r="DP35" s="392"/>
      <c r="DQ35" s="392"/>
      <c r="DR35" s="392"/>
      <c r="DS35" s="392"/>
      <c r="DT35" s="392"/>
      <c r="DU35" s="392"/>
      <c r="DV35" s="392"/>
      <c r="DW35" s="392"/>
      <c r="DX35" s="392"/>
      <c r="DY35" s="392"/>
      <c r="DZ35" s="392"/>
      <c r="EA35" s="392"/>
      <c r="EB35" s="392"/>
      <c r="EC35" s="392"/>
      <c r="ED35" s="392"/>
      <c r="EE35" s="392"/>
      <c r="EF35" s="392"/>
      <c r="EG35" s="392"/>
      <c r="EH35" s="392"/>
      <c r="EI35" s="392"/>
      <c r="EJ35" s="392"/>
      <c r="EK35" s="392"/>
      <c r="EL35" s="392"/>
      <c r="EM35" s="392"/>
      <c r="EN35" s="392"/>
      <c r="EO35" s="392"/>
      <c r="EP35" s="392"/>
      <c r="EQ35" s="392"/>
      <c r="ER35" s="392"/>
      <c r="ES35" s="392"/>
      <c r="ET35" s="392"/>
      <c r="EU35" s="392"/>
      <c r="EV35" s="392"/>
      <c r="EW35" s="392"/>
      <c r="EX35" s="392"/>
      <c r="EY35" s="392"/>
      <c r="EZ35" s="392"/>
      <c r="FA35" s="392"/>
      <c r="FB35" s="392"/>
      <c r="FC35" s="392"/>
      <c r="FD35" s="392"/>
      <c r="FE35" s="392"/>
      <c r="FF35" s="392"/>
      <c r="FG35" s="392"/>
      <c r="FH35" s="392"/>
      <c r="FI35" s="392"/>
      <c r="FJ35" s="392"/>
      <c r="FK35" s="392"/>
      <c r="FL35" s="392"/>
      <c r="FM35" s="392"/>
      <c r="FN35" s="392"/>
      <c r="FO35" s="392"/>
      <c r="FP35" s="392"/>
      <c r="FQ35" s="392"/>
      <c r="FR35" s="392"/>
      <c r="FS35" s="392"/>
      <c r="FT35" s="392"/>
      <c r="FU35" s="392"/>
      <c r="FV35" s="392"/>
      <c r="FW35" s="392"/>
      <c r="FX35" s="392"/>
      <c r="FY35" s="392"/>
      <c r="FZ35" s="392"/>
      <c r="GA35" s="392"/>
      <c r="GB35" s="392"/>
      <c r="GC35" s="392"/>
      <c r="GD35" s="392"/>
      <c r="GE35" s="392"/>
      <c r="GF35" s="392"/>
      <c r="GG35" s="392"/>
      <c r="GH35" s="392"/>
      <c r="GI35" s="392"/>
      <c r="GJ35" s="392"/>
      <c r="GK35" s="392"/>
      <c r="GL35" s="392"/>
      <c r="GM35" s="392"/>
      <c r="GN35" s="392"/>
      <c r="GO35" s="392"/>
      <c r="GP35" s="392"/>
      <c r="GQ35" s="392"/>
      <c r="GR35" s="392"/>
      <c r="GS35" s="392"/>
      <c r="GT35" s="392"/>
      <c r="GU35" s="392"/>
      <c r="GV35" s="392"/>
      <c r="GW35" s="392"/>
      <c r="GX35" s="392"/>
      <c r="GY35" s="392"/>
      <c r="GZ35" s="392"/>
      <c r="HA35" s="392"/>
      <c r="HB35" s="392"/>
      <c r="HC35" s="392"/>
      <c r="HD35" s="392"/>
      <c r="HE35" s="392"/>
      <c r="HF35" s="392"/>
      <c r="HG35" s="392"/>
      <c r="HH35" s="392"/>
      <c r="HI35" s="392"/>
      <c r="HJ35" s="392"/>
      <c r="HK35" s="392"/>
      <c r="HL35" s="392"/>
      <c r="HM35" s="392"/>
      <c r="HN35" s="392"/>
      <c r="HO35" s="392"/>
      <c r="HP35" s="392"/>
      <c r="HQ35" s="392"/>
      <c r="HR35" s="392"/>
      <c r="HS35" s="392"/>
      <c r="HT35" s="392"/>
      <c r="HU35" s="392"/>
      <c r="HV35" s="392"/>
      <c r="HW35" s="392"/>
      <c r="HX35" s="392"/>
      <c r="HY35" s="392"/>
      <c r="HZ35" s="392"/>
      <c r="IA35" s="392"/>
      <c r="IB35" s="392"/>
      <c r="IC35" s="392"/>
      <c r="ID35" s="392"/>
      <c r="IE35" s="392"/>
      <c r="IF35" s="392"/>
      <c r="IG35" s="392"/>
      <c r="IH35" s="392"/>
      <c r="II35" s="392"/>
      <c r="IJ35" s="392"/>
      <c r="IK35" s="392"/>
      <c r="IL35" s="392"/>
      <c r="IM35" s="392"/>
      <c r="IN35" s="366"/>
      <c r="IO35" s="366"/>
      <c r="IP35" s="366"/>
      <c r="IQ35" s="366"/>
      <c r="IR35" s="366"/>
      <c r="IS35" s="366"/>
      <c r="IT35" s="366"/>
      <c r="IU35" s="366"/>
      <c r="IV35" s="366"/>
      <c r="IW35" s="366"/>
      <c r="IX35" s="366"/>
      <c r="IY35" s="366"/>
      <c r="IZ35" s="366"/>
      <c r="JA35" s="366"/>
      <c r="JB35" s="366"/>
      <c r="JC35" s="366"/>
      <c r="JD35" s="366"/>
      <c r="JE35" s="366"/>
      <c r="JF35" s="366"/>
      <c r="JG35" s="366"/>
      <c r="JH35" s="366"/>
      <c r="JI35" s="366"/>
      <c r="JJ35" s="366"/>
      <c r="JK35" s="366"/>
    </row>
    <row r="36" spans="1:271" s="270" customFormat="1" ht="12.75" customHeight="1" x14ac:dyDescent="0.25">
      <c r="A36" s="371" t="s">
        <v>1426</v>
      </c>
      <c r="B36" s="390"/>
      <c r="C36" s="371" t="s">
        <v>5</v>
      </c>
      <c r="D36" s="378"/>
      <c r="E36" s="378"/>
      <c r="F36" s="382"/>
      <c r="G36" s="382"/>
      <c r="H36" s="382" t="s">
        <v>1015</v>
      </c>
      <c r="I36" s="382" t="s">
        <v>1016</v>
      </c>
      <c r="J36" s="382" t="s">
        <v>1017</v>
      </c>
      <c r="K36" s="382" t="s">
        <v>1018</v>
      </c>
      <c r="L36" s="382" t="s">
        <v>1012</v>
      </c>
      <c r="M36" s="382"/>
      <c r="N36" s="382"/>
      <c r="O36" s="382"/>
      <c r="P36" s="382"/>
      <c r="Q36" s="382"/>
      <c r="R36" s="382"/>
      <c r="S36" s="382"/>
      <c r="T36" s="382"/>
      <c r="U36" s="382"/>
      <c r="V36" s="382"/>
      <c r="W36" s="382"/>
      <c r="X36" s="382"/>
      <c r="Y36" s="391"/>
      <c r="Z36" s="391"/>
      <c r="AA36" s="391"/>
      <c r="AB36" s="391"/>
      <c r="AC36" s="391"/>
      <c r="AD36" s="391"/>
      <c r="AE36" s="391"/>
      <c r="AF36" s="391"/>
      <c r="AG36" s="382"/>
      <c r="AH36" s="382"/>
      <c r="AI36" s="382"/>
      <c r="AJ36" s="382"/>
      <c r="AK36" s="382"/>
      <c r="AL36" s="382"/>
      <c r="AM36" s="382"/>
      <c r="AN36" s="382"/>
      <c r="AO36" s="382"/>
      <c r="AP36" s="382"/>
      <c r="AQ36" s="382"/>
      <c r="AR36" s="392"/>
      <c r="AS36" s="392"/>
      <c r="AT36" s="392"/>
      <c r="AU36" s="392"/>
      <c r="AV36" s="392"/>
      <c r="AW36" s="392"/>
      <c r="AX36" s="392"/>
      <c r="AY36" s="392"/>
      <c r="AZ36" s="392"/>
      <c r="BA36" s="392"/>
      <c r="BB36" s="392"/>
      <c r="BC36" s="392"/>
      <c r="BD36" s="392"/>
      <c r="BE36" s="392"/>
      <c r="BF36" s="392"/>
      <c r="BG36" s="392"/>
      <c r="BH36" s="392"/>
      <c r="BI36" s="392"/>
      <c r="BJ36" s="392"/>
      <c r="BK36" s="392"/>
      <c r="BL36" s="392"/>
      <c r="BM36" s="392"/>
      <c r="BN36" s="392"/>
      <c r="BO36" s="392"/>
      <c r="BP36" s="392"/>
      <c r="BQ36" s="392"/>
      <c r="BR36" s="392"/>
      <c r="BS36" s="392"/>
      <c r="BT36" s="392"/>
      <c r="BU36" s="392"/>
      <c r="BV36" s="392"/>
      <c r="BW36" s="392"/>
      <c r="BX36" s="392"/>
      <c r="BY36" s="392"/>
      <c r="BZ36" s="392"/>
      <c r="CA36" s="392"/>
      <c r="CB36" s="392"/>
      <c r="CC36" s="392"/>
      <c r="CD36" s="392"/>
      <c r="CE36" s="392"/>
      <c r="CF36" s="392"/>
      <c r="CG36" s="392"/>
      <c r="CH36" s="392"/>
      <c r="CI36" s="392"/>
      <c r="CJ36" s="392"/>
      <c r="CK36" s="392"/>
      <c r="CL36" s="392"/>
      <c r="CM36" s="392"/>
      <c r="CN36" s="392"/>
      <c r="CO36" s="392"/>
      <c r="CP36" s="392"/>
      <c r="CQ36" s="392"/>
      <c r="CR36" s="392"/>
      <c r="CS36" s="392"/>
      <c r="CT36" s="392"/>
      <c r="CU36" s="392"/>
      <c r="CV36" s="392"/>
      <c r="CW36" s="392"/>
      <c r="CX36" s="392"/>
      <c r="CY36" s="392"/>
      <c r="CZ36" s="392"/>
      <c r="DA36" s="392"/>
      <c r="DB36" s="392"/>
      <c r="DC36" s="392"/>
      <c r="DD36" s="392"/>
      <c r="DE36" s="392"/>
      <c r="DF36" s="392"/>
      <c r="DG36" s="392"/>
      <c r="DH36" s="392"/>
      <c r="DI36" s="392"/>
      <c r="DJ36" s="392"/>
      <c r="DK36" s="392"/>
      <c r="DL36" s="392"/>
      <c r="DM36" s="392"/>
      <c r="DN36" s="392"/>
      <c r="DO36" s="392"/>
      <c r="DP36" s="392"/>
      <c r="DQ36" s="392"/>
      <c r="DR36" s="392"/>
      <c r="DS36" s="392"/>
      <c r="DT36" s="392"/>
      <c r="DU36" s="392"/>
      <c r="DV36" s="392"/>
      <c r="DW36" s="392"/>
      <c r="DX36" s="392"/>
      <c r="DY36" s="392"/>
      <c r="DZ36" s="392"/>
      <c r="EA36" s="392"/>
      <c r="EB36" s="392"/>
      <c r="EC36" s="392"/>
      <c r="ED36" s="392"/>
      <c r="EE36" s="392"/>
      <c r="EF36" s="392"/>
      <c r="EG36" s="392"/>
      <c r="EH36" s="392"/>
      <c r="EI36" s="392"/>
      <c r="EJ36" s="392"/>
      <c r="EK36" s="392"/>
      <c r="EL36" s="392"/>
      <c r="EM36" s="392"/>
      <c r="EN36" s="392"/>
      <c r="EO36" s="392"/>
      <c r="EP36" s="392"/>
      <c r="EQ36" s="392"/>
      <c r="ER36" s="392"/>
      <c r="ES36" s="392"/>
      <c r="ET36" s="392"/>
      <c r="EU36" s="392"/>
      <c r="EV36" s="392"/>
      <c r="EW36" s="392"/>
      <c r="EX36" s="392"/>
      <c r="EY36" s="392"/>
      <c r="EZ36" s="392"/>
      <c r="FA36" s="392"/>
      <c r="FB36" s="392"/>
      <c r="FC36" s="392"/>
      <c r="FD36" s="392"/>
      <c r="FE36" s="392"/>
      <c r="FF36" s="392"/>
      <c r="FG36" s="392"/>
      <c r="FH36" s="392"/>
      <c r="FI36" s="392"/>
      <c r="FJ36" s="392"/>
      <c r="FK36" s="392"/>
      <c r="FL36" s="392"/>
      <c r="FM36" s="392"/>
      <c r="FN36" s="392"/>
      <c r="FO36" s="392"/>
      <c r="FP36" s="392"/>
      <c r="FQ36" s="392"/>
      <c r="FR36" s="392"/>
      <c r="FS36" s="392"/>
      <c r="FT36" s="392"/>
      <c r="FU36" s="392"/>
      <c r="FV36" s="392"/>
      <c r="FW36" s="392"/>
      <c r="FX36" s="392"/>
      <c r="FY36" s="392"/>
      <c r="FZ36" s="392"/>
      <c r="GA36" s="392"/>
      <c r="GB36" s="392"/>
      <c r="GC36" s="392"/>
      <c r="GD36" s="392"/>
      <c r="GE36" s="392"/>
      <c r="GF36" s="392"/>
      <c r="GG36" s="392"/>
      <c r="GH36" s="392"/>
      <c r="GI36" s="392"/>
      <c r="GJ36" s="392"/>
      <c r="GK36" s="392"/>
      <c r="GL36" s="392"/>
      <c r="GM36" s="392"/>
      <c r="GN36" s="392"/>
      <c r="GO36" s="392"/>
      <c r="GP36" s="392"/>
      <c r="GQ36" s="392"/>
      <c r="GR36" s="392"/>
      <c r="GS36" s="392"/>
      <c r="GT36" s="392"/>
      <c r="GU36" s="392"/>
      <c r="GV36" s="392"/>
      <c r="GW36" s="392"/>
      <c r="GX36" s="392"/>
      <c r="GY36" s="392"/>
      <c r="GZ36" s="392"/>
      <c r="HA36" s="392"/>
      <c r="HB36" s="392"/>
      <c r="HC36" s="392"/>
      <c r="HD36" s="392"/>
      <c r="HE36" s="392"/>
      <c r="HF36" s="392"/>
      <c r="HG36" s="392"/>
      <c r="HH36" s="392"/>
      <c r="HI36" s="392"/>
      <c r="HJ36" s="392"/>
      <c r="HK36" s="392"/>
      <c r="HL36" s="392"/>
      <c r="HM36" s="392"/>
      <c r="HN36" s="392"/>
      <c r="HO36" s="392"/>
      <c r="HP36" s="392"/>
      <c r="HQ36" s="392"/>
      <c r="HR36" s="392"/>
      <c r="HS36" s="392"/>
      <c r="HT36" s="392"/>
      <c r="HU36" s="392"/>
      <c r="HV36" s="392"/>
      <c r="HW36" s="392"/>
      <c r="HX36" s="392"/>
      <c r="HY36" s="392"/>
      <c r="HZ36" s="392"/>
      <c r="IA36" s="392"/>
      <c r="IB36" s="392"/>
      <c r="IC36" s="392"/>
      <c r="ID36" s="392"/>
      <c r="IE36" s="392"/>
      <c r="IF36" s="392"/>
      <c r="IG36" s="392"/>
      <c r="IH36" s="392"/>
      <c r="II36" s="392"/>
      <c r="IJ36" s="392"/>
      <c r="IK36" s="392"/>
      <c r="IL36" s="392"/>
      <c r="IM36" s="392"/>
      <c r="IN36" s="366"/>
      <c r="IO36" s="366"/>
      <c r="IP36" s="366"/>
      <c r="IQ36" s="366"/>
      <c r="IR36" s="366"/>
      <c r="IS36" s="366"/>
      <c r="IT36" s="366"/>
      <c r="IU36" s="366"/>
      <c r="IV36" s="366"/>
      <c r="IW36" s="366"/>
      <c r="IX36" s="366"/>
      <c r="IY36" s="366"/>
      <c r="IZ36" s="366"/>
      <c r="JA36" s="366"/>
      <c r="JB36" s="366"/>
      <c r="JC36" s="366"/>
      <c r="JD36" s="366"/>
      <c r="JE36" s="366"/>
      <c r="JF36" s="366"/>
      <c r="JG36" s="366"/>
      <c r="JH36" s="366"/>
      <c r="JI36" s="366"/>
      <c r="JJ36" s="366"/>
      <c r="JK36" s="366"/>
    </row>
    <row r="37" spans="1:271" s="270" customFormat="1" ht="12.75" customHeight="1" x14ac:dyDescent="0.25">
      <c r="A37" s="371" t="s">
        <v>1427</v>
      </c>
      <c r="B37" s="390"/>
      <c r="C37" s="371" t="s">
        <v>5</v>
      </c>
      <c r="D37" s="378"/>
      <c r="E37" s="378"/>
      <c r="F37" s="382"/>
      <c r="G37" s="382"/>
      <c r="H37" s="382" t="s">
        <v>1015</v>
      </c>
      <c r="I37" s="382" t="s">
        <v>1016</v>
      </c>
      <c r="J37" s="382" t="s">
        <v>1017</v>
      </c>
      <c r="K37" s="382" t="s">
        <v>1018</v>
      </c>
      <c r="L37" s="382" t="s">
        <v>1012</v>
      </c>
      <c r="M37" s="382" t="s">
        <v>1013</v>
      </c>
      <c r="N37" s="382"/>
      <c r="O37" s="382"/>
      <c r="P37" s="382"/>
      <c r="Q37" s="382"/>
      <c r="R37" s="382"/>
      <c r="S37" s="382"/>
      <c r="T37" s="382"/>
      <c r="U37" s="382"/>
      <c r="V37" s="382"/>
      <c r="W37" s="382"/>
      <c r="X37" s="382"/>
      <c r="Y37" s="391"/>
      <c r="Z37" s="391"/>
      <c r="AA37" s="391"/>
      <c r="AB37" s="391"/>
      <c r="AC37" s="391"/>
      <c r="AD37" s="391"/>
      <c r="AE37" s="391"/>
      <c r="AF37" s="391"/>
      <c r="AG37" s="382"/>
      <c r="AH37" s="382"/>
      <c r="AI37" s="382"/>
      <c r="AJ37" s="382"/>
      <c r="AK37" s="382"/>
      <c r="AL37" s="382"/>
      <c r="AM37" s="382"/>
      <c r="AN37" s="382"/>
      <c r="AO37" s="382"/>
      <c r="AP37" s="382"/>
      <c r="AQ37" s="382"/>
      <c r="AR37" s="392"/>
      <c r="AS37" s="392"/>
      <c r="AT37" s="392"/>
      <c r="AU37" s="392"/>
      <c r="AV37" s="392"/>
      <c r="AW37" s="392"/>
      <c r="AX37" s="392"/>
      <c r="AY37" s="392"/>
      <c r="AZ37" s="392"/>
      <c r="BA37" s="392"/>
      <c r="BB37" s="392"/>
      <c r="BC37" s="392"/>
      <c r="BD37" s="392"/>
      <c r="BE37" s="392"/>
      <c r="BF37" s="392"/>
      <c r="BG37" s="392"/>
      <c r="BH37" s="392"/>
      <c r="BI37" s="392"/>
      <c r="BJ37" s="392"/>
      <c r="BK37" s="392"/>
      <c r="BL37" s="392"/>
      <c r="BM37" s="392"/>
      <c r="BN37" s="392"/>
      <c r="BO37" s="392"/>
      <c r="BP37" s="392"/>
      <c r="BQ37" s="392"/>
      <c r="BR37" s="392"/>
      <c r="BS37" s="392"/>
      <c r="BT37" s="392"/>
      <c r="BU37" s="392"/>
      <c r="BV37" s="392"/>
      <c r="BW37" s="392"/>
      <c r="BX37" s="392"/>
      <c r="BY37" s="392"/>
      <c r="BZ37" s="392"/>
      <c r="CA37" s="392"/>
      <c r="CB37" s="392"/>
      <c r="CC37" s="392"/>
      <c r="CD37" s="392"/>
      <c r="CE37" s="392"/>
      <c r="CF37" s="392"/>
      <c r="CG37" s="392"/>
      <c r="CH37" s="392"/>
      <c r="CI37" s="392"/>
      <c r="CJ37" s="392"/>
      <c r="CK37" s="392"/>
      <c r="CL37" s="392"/>
      <c r="CM37" s="392"/>
      <c r="CN37" s="392"/>
      <c r="CO37" s="392"/>
      <c r="CP37" s="392"/>
      <c r="CQ37" s="392"/>
      <c r="CR37" s="392"/>
      <c r="CS37" s="392"/>
      <c r="CT37" s="392"/>
      <c r="CU37" s="392"/>
      <c r="CV37" s="392"/>
      <c r="CW37" s="392"/>
      <c r="CX37" s="392"/>
      <c r="CY37" s="392"/>
      <c r="CZ37" s="392"/>
      <c r="DA37" s="392"/>
      <c r="DB37" s="392"/>
      <c r="DC37" s="392"/>
      <c r="DD37" s="392"/>
      <c r="DE37" s="392"/>
      <c r="DF37" s="392"/>
      <c r="DG37" s="392"/>
      <c r="DH37" s="392"/>
      <c r="DI37" s="392"/>
      <c r="DJ37" s="392"/>
      <c r="DK37" s="392"/>
      <c r="DL37" s="392"/>
      <c r="DM37" s="392"/>
      <c r="DN37" s="392"/>
      <c r="DO37" s="392"/>
      <c r="DP37" s="392"/>
      <c r="DQ37" s="392"/>
      <c r="DR37" s="392"/>
      <c r="DS37" s="392"/>
      <c r="DT37" s="392"/>
      <c r="DU37" s="392"/>
      <c r="DV37" s="392"/>
      <c r="DW37" s="392"/>
      <c r="DX37" s="392"/>
      <c r="DY37" s="392"/>
      <c r="DZ37" s="392"/>
      <c r="EA37" s="392"/>
      <c r="EB37" s="392"/>
      <c r="EC37" s="392"/>
      <c r="ED37" s="392"/>
      <c r="EE37" s="392"/>
      <c r="EF37" s="392"/>
      <c r="EG37" s="392"/>
      <c r="EH37" s="392"/>
      <c r="EI37" s="392"/>
      <c r="EJ37" s="392"/>
      <c r="EK37" s="392"/>
      <c r="EL37" s="392"/>
      <c r="EM37" s="392"/>
      <c r="EN37" s="392"/>
      <c r="EO37" s="392"/>
      <c r="EP37" s="392"/>
      <c r="EQ37" s="392"/>
      <c r="ER37" s="392"/>
      <c r="ES37" s="392"/>
      <c r="ET37" s="392"/>
      <c r="EU37" s="392"/>
      <c r="EV37" s="392"/>
      <c r="EW37" s="392"/>
      <c r="EX37" s="392"/>
      <c r="EY37" s="392"/>
      <c r="EZ37" s="392"/>
      <c r="FA37" s="392"/>
      <c r="FB37" s="392"/>
      <c r="FC37" s="392"/>
      <c r="FD37" s="392"/>
      <c r="FE37" s="392"/>
      <c r="FF37" s="392"/>
      <c r="FG37" s="392"/>
      <c r="FH37" s="392"/>
      <c r="FI37" s="392"/>
      <c r="FJ37" s="392"/>
      <c r="FK37" s="392"/>
      <c r="FL37" s="392"/>
      <c r="FM37" s="392"/>
      <c r="FN37" s="392"/>
      <c r="FO37" s="392"/>
      <c r="FP37" s="392"/>
      <c r="FQ37" s="392"/>
      <c r="FR37" s="392"/>
      <c r="FS37" s="392"/>
      <c r="FT37" s="392"/>
      <c r="FU37" s="392"/>
      <c r="FV37" s="392"/>
      <c r="FW37" s="392"/>
      <c r="FX37" s="392"/>
      <c r="FY37" s="392"/>
      <c r="FZ37" s="392"/>
      <c r="GA37" s="392"/>
      <c r="GB37" s="392"/>
      <c r="GC37" s="392"/>
      <c r="GD37" s="392"/>
      <c r="GE37" s="392"/>
      <c r="GF37" s="392"/>
      <c r="GG37" s="392"/>
      <c r="GH37" s="392"/>
      <c r="GI37" s="392"/>
      <c r="GJ37" s="392"/>
      <c r="GK37" s="392"/>
      <c r="GL37" s="392"/>
      <c r="GM37" s="392"/>
      <c r="GN37" s="392"/>
      <c r="GO37" s="392"/>
      <c r="GP37" s="392"/>
      <c r="GQ37" s="392"/>
      <c r="GR37" s="392"/>
      <c r="GS37" s="392"/>
      <c r="GT37" s="392"/>
      <c r="GU37" s="392"/>
      <c r="GV37" s="392"/>
      <c r="GW37" s="392"/>
      <c r="GX37" s="392"/>
      <c r="GY37" s="392"/>
      <c r="GZ37" s="392"/>
      <c r="HA37" s="392"/>
      <c r="HB37" s="392"/>
      <c r="HC37" s="392"/>
      <c r="HD37" s="392"/>
      <c r="HE37" s="392"/>
      <c r="HF37" s="392"/>
      <c r="HG37" s="392"/>
      <c r="HH37" s="392"/>
      <c r="HI37" s="392"/>
      <c r="HJ37" s="392"/>
      <c r="HK37" s="392"/>
      <c r="HL37" s="392"/>
      <c r="HM37" s="392"/>
      <c r="HN37" s="392"/>
      <c r="HO37" s="392"/>
      <c r="HP37" s="392"/>
      <c r="HQ37" s="392"/>
      <c r="HR37" s="392"/>
      <c r="HS37" s="392"/>
      <c r="HT37" s="392"/>
      <c r="HU37" s="392"/>
      <c r="HV37" s="392"/>
      <c r="HW37" s="392"/>
      <c r="HX37" s="392"/>
      <c r="HY37" s="392"/>
      <c r="HZ37" s="392"/>
      <c r="IA37" s="392"/>
      <c r="IB37" s="392"/>
      <c r="IC37" s="392"/>
      <c r="ID37" s="392"/>
      <c r="IE37" s="392"/>
      <c r="IF37" s="392"/>
      <c r="IG37" s="392"/>
      <c r="IH37" s="392"/>
      <c r="II37" s="392"/>
      <c r="IJ37" s="392"/>
      <c r="IK37" s="392"/>
      <c r="IL37" s="392"/>
      <c r="IM37" s="392"/>
      <c r="IN37" s="366"/>
      <c r="IO37" s="366"/>
      <c r="IP37" s="366"/>
      <c r="IQ37" s="366"/>
      <c r="IR37" s="366"/>
      <c r="IS37" s="366"/>
      <c r="IT37" s="366"/>
      <c r="IU37" s="366"/>
      <c r="IV37" s="366"/>
      <c r="IW37" s="366"/>
      <c r="IX37" s="366"/>
      <c r="IY37" s="366"/>
      <c r="IZ37" s="366"/>
      <c r="JA37" s="366"/>
      <c r="JB37" s="366"/>
      <c r="JC37" s="366"/>
      <c r="JD37" s="366"/>
      <c r="JE37" s="366"/>
      <c r="JF37" s="366"/>
      <c r="JG37" s="366"/>
      <c r="JH37" s="366"/>
      <c r="JI37" s="366"/>
      <c r="JJ37" s="366"/>
      <c r="JK37" s="366"/>
    </row>
    <row r="38" spans="1:271" s="270" customFormat="1" ht="12.75" customHeight="1" x14ac:dyDescent="0.25">
      <c r="A38" s="371" t="s">
        <v>1428</v>
      </c>
      <c r="B38" s="390"/>
      <c r="C38" s="371" t="s">
        <v>5</v>
      </c>
      <c r="D38" s="378"/>
      <c r="E38" s="378"/>
      <c r="F38" s="382"/>
      <c r="G38" s="382"/>
      <c r="H38" s="382" t="s">
        <v>1015</v>
      </c>
      <c r="I38" s="382" t="s">
        <v>1016</v>
      </c>
      <c r="J38" s="382" t="s">
        <v>1017</v>
      </c>
      <c r="K38" s="382" t="s">
        <v>1018</v>
      </c>
      <c r="L38" s="382" t="s">
        <v>1012</v>
      </c>
      <c r="M38" s="382" t="s">
        <v>1013</v>
      </c>
      <c r="N38" s="382"/>
      <c r="O38" s="382"/>
      <c r="P38" s="382"/>
      <c r="Q38" s="382"/>
      <c r="R38" s="382"/>
      <c r="S38" s="382"/>
      <c r="T38" s="382"/>
      <c r="U38" s="382"/>
      <c r="V38" s="382"/>
      <c r="W38" s="382"/>
      <c r="X38" s="382"/>
      <c r="Y38" s="391"/>
      <c r="Z38" s="391"/>
      <c r="AA38" s="391"/>
      <c r="AB38" s="391"/>
      <c r="AC38" s="391"/>
      <c r="AD38" s="391"/>
      <c r="AE38" s="391"/>
      <c r="AF38" s="391"/>
      <c r="AG38" s="382"/>
      <c r="AH38" s="382"/>
      <c r="AI38" s="382"/>
      <c r="AJ38" s="382"/>
      <c r="AK38" s="382"/>
      <c r="AL38" s="382"/>
      <c r="AM38" s="382"/>
      <c r="AN38" s="382"/>
      <c r="AO38" s="382"/>
      <c r="AP38" s="382"/>
      <c r="AQ38" s="382"/>
      <c r="AR38" s="392"/>
      <c r="AS38" s="392"/>
      <c r="AT38" s="392"/>
      <c r="AU38" s="392"/>
      <c r="AV38" s="392"/>
      <c r="AW38" s="392"/>
      <c r="AX38" s="392"/>
      <c r="AY38" s="392"/>
      <c r="AZ38" s="392"/>
      <c r="BA38" s="392"/>
      <c r="BB38" s="392"/>
      <c r="BC38" s="392"/>
      <c r="BD38" s="392"/>
      <c r="BE38" s="392"/>
      <c r="BF38" s="392"/>
      <c r="BG38" s="392"/>
      <c r="BH38" s="392"/>
      <c r="BI38" s="392"/>
      <c r="BJ38" s="392"/>
      <c r="BK38" s="392"/>
      <c r="BL38" s="392"/>
      <c r="BM38" s="392"/>
      <c r="BN38" s="392"/>
      <c r="BO38" s="392"/>
      <c r="BP38" s="392"/>
      <c r="BQ38" s="392"/>
      <c r="BR38" s="392"/>
      <c r="BS38" s="392"/>
      <c r="BT38" s="392"/>
      <c r="BU38" s="392"/>
      <c r="BV38" s="392"/>
      <c r="BW38" s="392"/>
      <c r="BX38" s="392"/>
      <c r="BY38" s="392"/>
      <c r="BZ38" s="392"/>
      <c r="CA38" s="392"/>
      <c r="CB38" s="392"/>
      <c r="CC38" s="392"/>
      <c r="CD38" s="392"/>
      <c r="CE38" s="392"/>
      <c r="CF38" s="392"/>
      <c r="CG38" s="392"/>
      <c r="CH38" s="392"/>
      <c r="CI38" s="392"/>
      <c r="CJ38" s="392"/>
      <c r="CK38" s="392"/>
      <c r="CL38" s="392"/>
      <c r="CM38" s="392"/>
      <c r="CN38" s="392"/>
      <c r="CO38" s="392"/>
      <c r="CP38" s="392"/>
      <c r="CQ38" s="392"/>
      <c r="CR38" s="392"/>
      <c r="CS38" s="392"/>
      <c r="CT38" s="392"/>
      <c r="CU38" s="392"/>
      <c r="CV38" s="392"/>
      <c r="CW38" s="392"/>
      <c r="CX38" s="392"/>
      <c r="CY38" s="392"/>
      <c r="CZ38" s="392"/>
      <c r="DA38" s="392"/>
      <c r="DB38" s="392"/>
      <c r="DC38" s="392"/>
      <c r="DD38" s="392"/>
      <c r="DE38" s="392"/>
      <c r="DF38" s="392"/>
      <c r="DG38" s="392"/>
      <c r="DH38" s="392"/>
      <c r="DI38" s="392"/>
      <c r="DJ38" s="392"/>
      <c r="DK38" s="392"/>
      <c r="DL38" s="392"/>
      <c r="DM38" s="392"/>
      <c r="DN38" s="392"/>
      <c r="DO38" s="392"/>
      <c r="DP38" s="392"/>
      <c r="DQ38" s="392"/>
      <c r="DR38" s="392"/>
      <c r="DS38" s="392"/>
      <c r="DT38" s="392"/>
      <c r="DU38" s="392"/>
      <c r="DV38" s="392"/>
      <c r="DW38" s="392"/>
      <c r="DX38" s="392"/>
      <c r="DY38" s="392"/>
      <c r="DZ38" s="392"/>
      <c r="EA38" s="392"/>
      <c r="EB38" s="392"/>
      <c r="EC38" s="392"/>
      <c r="ED38" s="392"/>
      <c r="EE38" s="392"/>
      <c r="EF38" s="392"/>
      <c r="EG38" s="392"/>
      <c r="EH38" s="392"/>
      <c r="EI38" s="392"/>
      <c r="EJ38" s="392"/>
      <c r="EK38" s="392"/>
      <c r="EL38" s="392"/>
      <c r="EM38" s="392"/>
      <c r="EN38" s="392"/>
      <c r="EO38" s="392"/>
      <c r="EP38" s="392"/>
      <c r="EQ38" s="392"/>
      <c r="ER38" s="392"/>
      <c r="ES38" s="392"/>
      <c r="ET38" s="392"/>
      <c r="EU38" s="392"/>
      <c r="EV38" s="392"/>
      <c r="EW38" s="392"/>
      <c r="EX38" s="392"/>
      <c r="EY38" s="392"/>
      <c r="EZ38" s="392"/>
      <c r="FA38" s="392"/>
      <c r="FB38" s="392"/>
      <c r="FC38" s="392"/>
      <c r="FD38" s="392"/>
      <c r="FE38" s="392"/>
      <c r="FF38" s="392"/>
      <c r="FG38" s="392"/>
      <c r="FH38" s="392"/>
      <c r="FI38" s="392"/>
      <c r="FJ38" s="392"/>
      <c r="FK38" s="392"/>
      <c r="FL38" s="392"/>
      <c r="FM38" s="392"/>
      <c r="FN38" s="392"/>
      <c r="FO38" s="392"/>
      <c r="FP38" s="392"/>
      <c r="FQ38" s="392"/>
      <c r="FR38" s="392"/>
      <c r="FS38" s="392"/>
      <c r="FT38" s="392"/>
      <c r="FU38" s="392"/>
      <c r="FV38" s="392"/>
      <c r="FW38" s="392"/>
      <c r="FX38" s="392"/>
      <c r="FY38" s="392"/>
      <c r="FZ38" s="392"/>
      <c r="GA38" s="392"/>
      <c r="GB38" s="392"/>
      <c r="GC38" s="392"/>
      <c r="GD38" s="392"/>
      <c r="GE38" s="392"/>
      <c r="GF38" s="392"/>
      <c r="GG38" s="392"/>
      <c r="GH38" s="392"/>
      <c r="GI38" s="392"/>
      <c r="GJ38" s="392"/>
      <c r="GK38" s="392"/>
      <c r="GL38" s="392"/>
      <c r="GM38" s="392"/>
      <c r="GN38" s="392"/>
      <c r="GO38" s="392"/>
      <c r="GP38" s="392"/>
      <c r="GQ38" s="392"/>
      <c r="GR38" s="392"/>
      <c r="GS38" s="392"/>
      <c r="GT38" s="392"/>
      <c r="GU38" s="392"/>
      <c r="GV38" s="392"/>
      <c r="GW38" s="392"/>
      <c r="GX38" s="392"/>
      <c r="GY38" s="392"/>
      <c r="GZ38" s="392"/>
      <c r="HA38" s="392"/>
      <c r="HB38" s="392"/>
      <c r="HC38" s="392"/>
      <c r="HD38" s="392"/>
      <c r="HE38" s="392"/>
      <c r="HF38" s="392"/>
      <c r="HG38" s="392"/>
      <c r="HH38" s="392"/>
      <c r="HI38" s="392"/>
      <c r="HJ38" s="392"/>
      <c r="HK38" s="392"/>
      <c r="HL38" s="392"/>
      <c r="HM38" s="392"/>
      <c r="HN38" s="392"/>
      <c r="HO38" s="392"/>
      <c r="HP38" s="392"/>
      <c r="HQ38" s="392"/>
      <c r="HR38" s="392"/>
      <c r="HS38" s="392"/>
      <c r="HT38" s="392"/>
      <c r="HU38" s="392"/>
      <c r="HV38" s="392"/>
      <c r="HW38" s="392"/>
      <c r="HX38" s="392"/>
      <c r="HY38" s="392"/>
      <c r="HZ38" s="392"/>
      <c r="IA38" s="392"/>
      <c r="IB38" s="392"/>
      <c r="IC38" s="392"/>
      <c r="ID38" s="392"/>
      <c r="IE38" s="392"/>
      <c r="IF38" s="392"/>
      <c r="IG38" s="392"/>
      <c r="IH38" s="392"/>
      <c r="II38" s="392"/>
      <c r="IJ38" s="392"/>
      <c r="IK38" s="392"/>
      <c r="IL38" s="392"/>
      <c r="IM38" s="392"/>
      <c r="IN38" s="366"/>
      <c r="IO38" s="366"/>
      <c r="IP38" s="366"/>
      <c r="IQ38" s="366"/>
      <c r="IR38" s="366"/>
      <c r="IS38" s="366"/>
      <c r="IT38" s="366"/>
      <c r="IU38" s="366"/>
      <c r="IV38" s="366"/>
      <c r="IW38" s="366"/>
      <c r="IX38" s="366"/>
      <c r="IY38" s="366"/>
      <c r="IZ38" s="366"/>
      <c r="JA38" s="366"/>
      <c r="JB38" s="366"/>
      <c r="JC38" s="366"/>
      <c r="JD38" s="366"/>
      <c r="JE38" s="366"/>
      <c r="JF38" s="366"/>
      <c r="JG38" s="366"/>
      <c r="JH38" s="366"/>
      <c r="JI38" s="366"/>
      <c r="JJ38" s="366"/>
      <c r="JK38" s="366"/>
    </row>
    <row r="39" spans="1:271" s="270" customFormat="1" ht="12.75" customHeight="1" x14ac:dyDescent="0.25">
      <c r="A39" s="371" t="s">
        <v>1429</v>
      </c>
      <c r="B39" s="390"/>
      <c r="C39" s="371" t="s">
        <v>5</v>
      </c>
      <c r="D39" s="378"/>
      <c r="E39" s="378"/>
      <c r="F39" s="382"/>
      <c r="G39" s="382"/>
      <c r="H39" s="382" t="s">
        <v>1015</v>
      </c>
      <c r="I39" s="382" t="s">
        <v>1016</v>
      </c>
      <c r="J39" s="382" t="s">
        <v>1017</v>
      </c>
      <c r="K39" s="382" t="s">
        <v>1018</v>
      </c>
      <c r="L39" s="382" t="s">
        <v>1012</v>
      </c>
      <c r="M39" s="382" t="s">
        <v>1013</v>
      </c>
      <c r="N39" s="382"/>
      <c r="O39" s="382"/>
      <c r="P39" s="382"/>
      <c r="Q39" s="382"/>
      <c r="R39" s="382"/>
      <c r="S39" s="382"/>
      <c r="T39" s="382"/>
      <c r="U39" s="382"/>
      <c r="V39" s="382"/>
      <c r="W39" s="382"/>
      <c r="X39" s="382"/>
      <c r="Y39" s="391"/>
      <c r="Z39" s="391"/>
      <c r="AA39" s="391"/>
      <c r="AB39" s="391"/>
      <c r="AC39" s="391"/>
      <c r="AD39" s="391"/>
      <c r="AE39" s="391"/>
      <c r="AF39" s="391"/>
      <c r="AG39" s="382"/>
      <c r="AH39" s="382"/>
      <c r="AI39" s="382"/>
      <c r="AJ39" s="382"/>
      <c r="AK39" s="382"/>
      <c r="AL39" s="382"/>
      <c r="AM39" s="382"/>
      <c r="AN39" s="382"/>
      <c r="AO39" s="382"/>
      <c r="AP39" s="382"/>
      <c r="AQ39" s="382"/>
      <c r="AR39" s="392"/>
      <c r="AS39" s="392"/>
      <c r="AT39" s="392"/>
      <c r="AU39" s="392"/>
      <c r="AV39" s="392"/>
      <c r="AW39" s="392"/>
      <c r="AX39" s="392"/>
      <c r="AY39" s="392"/>
      <c r="AZ39" s="392"/>
      <c r="BA39" s="392"/>
      <c r="BB39" s="392"/>
      <c r="BC39" s="392"/>
      <c r="BD39" s="392"/>
      <c r="BE39" s="392"/>
      <c r="BF39" s="392"/>
      <c r="BG39" s="392"/>
      <c r="BH39" s="392"/>
      <c r="BI39" s="392"/>
      <c r="BJ39" s="392"/>
      <c r="BK39" s="392"/>
      <c r="BL39" s="392"/>
      <c r="BM39" s="392"/>
      <c r="BN39" s="392"/>
      <c r="BO39" s="392"/>
      <c r="BP39" s="392"/>
      <c r="BQ39" s="392"/>
      <c r="BR39" s="392"/>
      <c r="BS39" s="392"/>
      <c r="BT39" s="392"/>
      <c r="BU39" s="392"/>
      <c r="BV39" s="392"/>
      <c r="BW39" s="392"/>
      <c r="BX39" s="392"/>
      <c r="BY39" s="392"/>
      <c r="BZ39" s="392"/>
      <c r="CA39" s="392"/>
      <c r="CB39" s="392"/>
      <c r="CC39" s="392"/>
      <c r="CD39" s="392"/>
      <c r="CE39" s="392"/>
      <c r="CF39" s="392"/>
      <c r="CG39" s="392"/>
      <c r="CH39" s="392"/>
      <c r="CI39" s="392"/>
      <c r="CJ39" s="392"/>
      <c r="CK39" s="392"/>
      <c r="CL39" s="392"/>
      <c r="CM39" s="392"/>
      <c r="CN39" s="392"/>
      <c r="CO39" s="392"/>
      <c r="CP39" s="392"/>
      <c r="CQ39" s="392"/>
      <c r="CR39" s="392"/>
      <c r="CS39" s="392"/>
      <c r="CT39" s="392"/>
      <c r="CU39" s="392"/>
      <c r="CV39" s="392"/>
      <c r="CW39" s="392"/>
      <c r="CX39" s="392"/>
      <c r="CY39" s="392"/>
      <c r="CZ39" s="392"/>
      <c r="DA39" s="392"/>
      <c r="DB39" s="392"/>
      <c r="DC39" s="392"/>
      <c r="DD39" s="392"/>
      <c r="DE39" s="392"/>
      <c r="DF39" s="392"/>
      <c r="DG39" s="392"/>
      <c r="DH39" s="392"/>
      <c r="DI39" s="392"/>
      <c r="DJ39" s="392"/>
      <c r="DK39" s="392"/>
      <c r="DL39" s="392"/>
      <c r="DM39" s="392"/>
      <c r="DN39" s="392"/>
      <c r="DO39" s="392"/>
      <c r="DP39" s="392"/>
      <c r="DQ39" s="392"/>
      <c r="DR39" s="392"/>
      <c r="DS39" s="392"/>
      <c r="DT39" s="392"/>
      <c r="DU39" s="392"/>
      <c r="DV39" s="392"/>
      <c r="DW39" s="392"/>
      <c r="DX39" s="392"/>
      <c r="DY39" s="392"/>
      <c r="DZ39" s="392"/>
      <c r="EA39" s="392"/>
      <c r="EB39" s="392"/>
      <c r="EC39" s="392"/>
      <c r="ED39" s="392"/>
      <c r="EE39" s="392"/>
      <c r="EF39" s="392"/>
      <c r="EG39" s="392"/>
      <c r="EH39" s="392"/>
      <c r="EI39" s="392"/>
      <c r="EJ39" s="392"/>
      <c r="EK39" s="392"/>
      <c r="EL39" s="392"/>
      <c r="EM39" s="392"/>
      <c r="EN39" s="392"/>
      <c r="EO39" s="392"/>
      <c r="EP39" s="392"/>
      <c r="EQ39" s="392"/>
      <c r="ER39" s="392"/>
      <c r="ES39" s="392"/>
      <c r="ET39" s="392"/>
      <c r="EU39" s="392"/>
      <c r="EV39" s="392"/>
      <c r="EW39" s="392"/>
      <c r="EX39" s="392"/>
      <c r="EY39" s="392"/>
      <c r="EZ39" s="392"/>
      <c r="FA39" s="392"/>
      <c r="FB39" s="392"/>
      <c r="FC39" s="392"/>
      <c r="FD39" s="392"/>
      <c r="FE39" s="392"/>
      <c r="FF39" s="392"/>
      <c r="FG39" s="392"/>
      <c r="FH39" s="392"/>
      <c r="FI39" s="392"/>
      <c r="FJ39" s="392"/>
      <c r="FK39" s="392"/>
      <c r="FL39" s="392"/>
      <c r="FM39" s="392"/>
      <c r="FN39" s="392"/>
      <c r="FO39" s="392"/>
      <c r="FP39" s="392"/>
      <c r="FQ39" s="392"/>
      <c r="FR39" s="392"/>
      <c r="FS39" s="392"/>
      <c r="FT39" s="392"/>
      <c r="FU39" s="392"/>
      <c r="FV39" s="392"/>
      <c r="FW39" s="392"/>
      <c r="FX39" s="392"/>
      <c r="FY39" s="392"/>
      <c r="FZ39" s="392"/>
      <c r="GA39" s="392"/>
      <c r="GB39" s="392"/>
      <c r="GC39" s="392"/>
      <c r="GD39" s="392"/>
      <c r="GE39" s="392"/>
      <c r="GF39" s="392"/>
      <c r="GG39" s="392"/>
      <c r="GH39" s="392"/>
      <c r="GI39" s="392"/>
      <c r="GJ39" s="392"/>
      <c r="GK39" s="392"/>
      <c r="GL39" s="392"/>
      <c r="GM39" s="392"/>
      <c r="GN39" s="392"/>
      <c r="GO39" s="392"/>
      <c r="GP39" s="392"/>
      <c r="GQ39" s="392"/>
      <c r="GR39" s="392"/>
      <c r="GS39" s="392"/>
      <c r="GT39" s="392"/>
      <c r="GU39" s="392"/>
      <c r="GV39" s="392"/>
      <c r="GW39" s="392"/>
      <c r="GX39" s="392"/>
      <c r="GY39" s="392"/>
      <c r="GZ39" s="392"/>
      <c r="HA39" s="392"/>
      <c r="HB39" s="392"/>
      <c r="HC39" s="392"/>
      <c r="HD39" s="392"/>
      <c r="HE39" s="392"/>
      <c r="HF39" s="392"/>
      <c r="HG39" s="392"/>
      <c r="HH39" s="392"/>
      <c r="HI39" s="392"/>
      <c r="HJ39" s="392"/>
      <c r="HK39" s="392"/>
      <c r="HL39" s="392"/>
      <c r="HM39" s="392"/>
      <c r="HN39" s="392"/>
      <c r="HO39" s="392"/>
      <c r="HP39" s="392"/>
      <c r="HQ39" s="392"/>
      <c r="HR39" s="392"/>
      <c r="HS39" s="392"/>
      <c r="HT39" s="392"/>
      <c r="HU39" s="392"/>
      <c r="HV39" s="392"/>
      <c r="HW39" s="392"/>
      <c r="HX39" s="392"/>
      <c r="HY39" s="392"/>
      <c r="HZ39" s="392"/>
      <c r="IA39" s="392"/>
      <c r="IB39" s="392"/>
      <c r="IC39" s="392"/>
      <c r="ID39" s="392"/>
      <c r="IE39" s="392"/>
      <c r="IF39" s="392"/>
      <c r="IG39" s="392"/>
      <c r="IH39" s="392"/>
      <c r="II39" s="392"/>
      <c r="IJ39" s="392"/>
      <c r="IK39" s="392"/>
      <c r="IL39" s="392"/>
      <c r="IM39" s="392"/>
      <c r="IN39" s="366"/>
      <c r="IO39" s="366"/>
      <c r="IP39" s="366"/>
      <c r="IQ39" s="366"/>
      <c r="IR39" s="366"/>
      <c r="IS39" s="366"/>
      <c r="IT39" s="366"/>
      <c r="IU39" s="366"/>
      <c r="IV39" s="366"/>
      <c r="IW39" s="366"/>
      <c r="IX39" s="366"/>
      <c r="IY39" s="366"/>
      <c r="IZ39" s="366"/>
      <c r="JA39" s="366"/>
      <c r="JB39" s="366"/>
      <c r="JC39" s="366"/>
      <c r="JD39" s="366"/>
      <c r="JE39" s="366"/>
      <c r="JF39" s="366"/>
      <c r="JG39" s="366"/>
      <c r="JH39" s="366"/>
      <c r="JI39" s="366"/>
      <c r="JJ39" s="366"/>
      <c r="JK39" s="366"/>
    </row>
    <row r="40" spans="1:271" s="270" customFormat="1" ht="12.75" customHeight="1" x14ac:dyDescent="0.25">
      <c r="A40" s="371" t="s">
        <v>1430</v>
      </c>
      <c r="B40" s="390"/>
      <c r="C40" s="371" t="s">
        <v>5</v>
      </c>
      <c r="D40" s="378"/>
      <c r="E40" s="378"/>
      <c r="F40" s="382"/>
      <c r="G40" s="382"/>
      <c r="H40" s="382" t="s">
        <v>1015</v>
      </c>
      <c r="I40" s="382" t="s">
        <v>1016</v>
      </c>
      <c r="J40" s="382" t="s">
        <v>1017</v>
      </c>
      <c r="K40" s="382" t="s">
        <v>1018</v>
      </c>
      <c r="L40" s="382" t="s">
        <v>1012</v>
      </c>
      <c r="M40" s="382" t="s">
        <v>1013</v>
      </c>
      <c r="N40" s="382"/>
      <c r="O40" s="382"/>
      <c r="P40" s="382"/>
      <c r="Q40" s="382"/>
      <c r="R40" s="382"/>
      <c r="S40" s="382"/>
      <c r="T40" s="382"/>
      <c r="U40" s="382"/>
      <c r="V40" s="382"/>
      <c r="W40" s="382"/>
      <c r="X40" s="382"/>
      <c r="Y40" s="391"/>
      <c r="Z40" s="391"/>
      <c r="AA40" s="391"/>
      <c r="AB40" s="391"/>
      <c r="AC40" s="391"/>
      <c r="AD40" s="391"/>
      <c r="AE40" s="391"/>
      <c r="AF40" s="391"/>
      <c r="AG40" s="382"/>
      <c r="AH40" s="382"/>
      <c r="AI40" s="382"/>
      <c r="AJ40" s="382"/>
      <c r="AK40" s="382"/>
      <c r="AL40" s="382"/>
      <c r="AM40" s="382"/>
      <c r="AN40" s="382"/>
      <c r="AO40" s="382"/>
      <c r="AP40" s="382"/>
      <c r="AQ40" s="382"/>
      <c r="AR40" s="392"/>
      <c r="AS40" s="392"/>
      <c r="AT40" s="392"/>
      <c r="AU40" s="392"/>
      <c r="AV40" s="392"/>
      <c r="AW40" s="392"/>
      <c r="AX40" s="392"/>
      <c r="AY40" s="392"/>
      <c r="AZ40" s="392"/>
      <c r="BA40" s="392"/>
      <c r="BB40" s="392"/>
      <c r="BC40" s="392"/>
      <c r="BD40" s="392"/>
      <c r="BE40" s="392"/>
      <c r="BF40" s="392"/>
      <c r="BG40" s="392"/>
      <c r="BH40" s="392"/>
      <c r="BI40" s="392"/>
      <c r="BJ40" s="392"/>
      <c r="BK40" s="392"/>
      <c r="BL40" s="392"/>
      <c r="BM40" s="392"/>
      <c r="BN40" s="392"/>
      <c r="BO40" s="392"/>
      <c r="BP40" s="392"/>
      <c r="BQ40" s="392"/>
      <c r="BR40" s="392"/>
      <c r="BS40" s="392"/>
      <c r="BT40" s="392"/>
      <c r="BU40" s="392"/>
      <c r="BV40" s="392"/>
      <c r="BW40" s="392"/>
      <c r="BX40" s="392"/>
      <c r="BY40" s="392"/>
      <c r="BZ40" s="392"/>
      <c r="CA40" s="392"/>
      <c r="CB40" s="392"/>
      <c r="CC40" s="392"/>
      <c r="CD40" s="392"/>
      <c r="CE40" s="392"/>
      <c r="CF40" s="392"/>
      <c r="CG40" s="392"/>
      <c r="CH40" s="392"/>
      <c r="CI40" s="392"/>
      <c r="CJ40" s="392"/>
      <c r="CK40" s="392"/>
      <c r="CL40" s="392"/>
      <c r="CM40" s="392"/>
      <c r="CN40" s="392"/>
      <c r="CO40" s="392"/>
      <c r="CP40" s="392"/>
      <c r="CQ40" s="392"/>
      <c r="CR40" s="392"/>
      <c r="CS40" s="392"/>
      <c r="CT40" s="392"/>
      <c r="CU40" s="392"/>
      <c r="CV40" s="392"/>
      <c r="CW40" s="392"/>
      <c r="CX40" s="392"/>
      <c r="CY40" s="392"/>
      <c r="CZ40" s="392"/>
      <c r="DA40" s="392"/>
      <c r="DB40" s="392"/>
      <c r="DC40" s="392"/>
      <c r="DD40" s="392"/>
      <c r="DE40" s="392"/>
      <c r="DF40" s="392"/>
      <c r="DG40" s="392"/>
      <c r="DH40" s="392"/>
      <c r="DI40" s="392"/>
      <c r="DJ40" s="392"/>
      <c r="DK40" s="392"/>
      <c r="DL40" s="392"/>
      <c r="DM40" s="392"/>
      <c r="DN40" s="392"/>
      <c r="DO40" s="392"/>
      <c r="DP40" s="392"/>
      <c r="DQ40" s="392"/>
      <c r="DR40" s="392"/>
      <c r="DS40" s="392"/>
      <c r="DT40" s="392"/>
      <c r="DU40" s="392"/>
      <c r="DV40" s="392"/>
      <c r="DW40" s="392"/>
      <c r="DX40" s="392"/>
      <c r="DY40" s="392"/>
      <c r="DZ40" s="392"/>
      <c r="EA40" s="392"/>
      <c r="EB40" s="392"/>
      <c r="EC40" s="392"/>
      <c r="ED40" s="392"/>
      <c r="EE40" s="392"/>
      <c r="EF40" s="392"/>
      <c r="EG40" s="392"/>
      <c r="EH40" s="392"/>
      <c r="EI40" s="392"/>
      <c r="EJ40" s="392"/>
      <c r="EK40" s="392"/>
      <c r="EL40" s="392"/>
      <c r="EM40" s="392"/>
      <c r="EN40" s="392"/>
      <c r="EO40" s="392"/>
      <c r="EP40" s="392"/>
      <c r="EQ40" s="392"/>
      <c r="ER40" s="392"/>
      <c r="ES40" s="392"/>
      <c r="ET40" s="392"/>
      <c r="EU40" s="392"/>
      <c r="EV40" s="392"/>
      <c r="EW40" s="392"/>
      <c r="EX40" s="392"/>
      <c r="EY40" s="392"/>
      <c r="EZ40" s="392"/>
      <c r="FA40" s="392"/>
      <c r="FB40" s="392"/>
      <c r="FC40" s="392"/>
      <c r="FD40" s="392"/>
      <c r="FE40" s="392"/>
      <c r="FF40" s="392"/>
      <c r="FG40" s="392"/>
      <c r="FH40" s="392"/>
      <c r="FI40" s="392"/>
      <c r="FJ40" s="392"/>
      <c r="FK40" s="392"/>
      <c r="FL40" s="392"/>
      <c r="FM40" s="392"/>
      <c r="FN40" s="392"/>
      <c r="FO40" s="392"/>
      <c r="FP40" s="392"/>
      <c r="FQ40" s="392"/>
      <c r="FR40" s="392"/>
      <c r="FS40" s="392"/>
      <c r="FT40" s="392"/>
      <c r="FU40" s="392"/>
      <c r="FV40" s="392"/>
      <c r="FW40" s="392"/>
      <c r="FX40" s="392"/>
      <c r="FY40" s="392"/>
      <c r="FZ40" s="392"/>
      <c r="GA40" s="392"/>
      <c r="GB40" s="392"/>
      <c r="GC40" s="392"/>
      <c r="GD40" s="392"/>
      <c r="GE40" s="392"/>
      <c r="GF40" s="392"/>
      <c r="GG40" s="392"/>
      <c r="GH40" s="392"/>
      <c r="GI40" s="392"/>
      <c r="GJ40" s="392"/>
      <c r="GK40" s="392"/>
      <c r="GL40" s="392"/>
      <c r="GM40" s="392"/>
      <c r="GN40" s="392"/>
      <c r="GO40" s="392"/>
      <c r="GP40" s="392"/>
      <c r="GQ40" s="392"/>
      <c r="GR40" s="392"/>
      <c r="GS40" s="392"/>
      <c r="GT40" s="392"/>
      <c r="GU40" s="392"/>
      <c r="GV40" s="392"/>
      <c r="GW40" s="392"/>
      <c r="GX40" s="392"/>
      <c r="GY40" s="392"/>
      <c r="GZ40" s="392"/>
      <c r="HA40" s="392"/>
      <c r="HB40" s="392"/>
      <c r="HC40" s="392"/>
      <c r="HD40" s="392"/>
      <c r="HE40" s="392"/>
      <c r="HF40" s="392"/>
      <c r="HG40" s="392"/>
      <c r="HH40" s="392"/>
      <c r="HI40" s="392"/>
      <c r="HJ40" s="392"/>
      <c r="HK40" s="392"/>
      <c r="HL40" s="392"/>
      <c r="HM40" s="392"/>
      <c r="HN40" s="392"/>
      <c r="HO40" s="392"/>
      <c r="HP40" s="392"/>
      <c r="HQ40" s="392"/>
      <c r="HR40" s="392"/>
      <c r="HS40" s="392"/>
      <c r="HT40" s="392"/>
      <c r="HU40" s="392"/>
      <c r="HV40" s="392"/>
      <c r="HW40" s="392"/>
      <c r="HX40" s="392"/>
      <c r="HY40" s="392"/>
      <c r="HZ40" s="392"/>
      <c r="IA40" s="392"/>
      <c r="IB40" s="392"/>
      <c r="IC40" s="392"/>
      <c r="ID40" s="392"/>
      <c r="IE40" s="392"/>
      <c r="IF40" s="392"/>
      <c r="IG40" s="392"/>
      <c r="IH40" s="392"/>
      <c r="II40" s="392"/>
      <c r="IJ40" s="392"/>
      <c r="IK40" s="392"/>
      <c r="IL40" s="392"/>
      <c r="IM40" s="392"/>
      <c r="IN40" s="366"/>
      <c r="IO40" s="366"/>
      <c r="IP40" s="366"/>
      <c r="IQ40" s="366"/>
      <c r="IR40" s="366"/>
      <c r="IS40" s="366"/>
      <c r="IT40" s="366"/>
      <c r="IU40" s="366"/>
      <c r="IV40" s="366"/>
      <c r="IW40" s="366"/>
      <c r="IX40" s="366"/>
      <c r="IY40" s="366"/>
      <c r="IZ40" s="366"/>
      <c r="JA40" s="366"/>
      <c r="JB40" s="366"/>
      <c r="JC40" s="366"/>
      <c r="JD40" s="366"/>
      <c r="JE40" s="366"/>
      <c r="JF40" s="366"/>
      <c r="JG40" s="366"/>
      <c r="JH40" s="366"/>
      <c r="JI40" s="366"/>
      <c r="JJ40" s="366"/>
      <c r="JK40" s="366"/>
    </row>
    <row r="41" spans="1:271" s="270" customFormat="1" ht="12.75" customHeight="1" x14ac:dyDescent="0.25">
      <c r="A41" s="371" t="s">
        <v>1431</v>
      </c>
      <c r="B41" s="390"/>
      <c r="C41" s="371" t="s">
        <v>5</v>
      </c>
      <c r="D41" s="378"/>
      <c r="E41" s="378"/>
      <c r="F41" s="382"/>
      <c r="G41" s="382"/>
      <c r="H41" s="382" t="s">
        <v>1015</v>
      </c>
      <c r="I41" s="382" t="s">
        <v>1016</v>
      </c>
      <c r="J41" s="382" t="s">
        <v>1017</v>
      </c>
      <c r="K41" s="382" t="s">
        <v>1018</v>
      </c>
      <c r="L41" s="382" t="s">
        <v>1012</v>
      </c>
      <c r="M41" s="382" t="s">
        <v>1013</v>
      </c>
      <c r="N41" s="382"/>
      <c r="O41" s="382"/>
      <c r="P41" s="382"/>
      <c r="Q41" s="382"/>
      <c r="R41" s="382"/>
      <c r="S41" s="382"/>
      <c r="T41" s="382"/>
      <c r="U41" s="382"/>
      <c r="V41" s="382"/>
      <c r="W41" s="382"/>
      <c r="X41" s="382"/>
      <c r="Y41" s="391"/>
      <c r="Z41" s="391"/>
      <c r="AA41" s="391"/>
      <c r="AB41" s="391"/>
      <c r="AC41" s="391"/>
      <c r="AD41" s="391"/>
      <c r="AE41" s="391"/>
      <c r="AF41" s="391"/>
      <c r="AG41" s="382"/>
      <c r="AH41" s="382"/>
      <c r="AI41" s="382"/>
      <c r="AJ41" s="382"/>
      <c r="AK41" s="382"/>
      <c r="AL41" s="382"/>
      <c r="AM41" s="382"/>
      <c r="AN41" s="382"/>
      <c r="AO41" s="382"/>
      <c r="AP41" s="382"/>
      <c r="AQ41" s="382"/>
      <c r="AR41" s="392"/>
      <c r="AS41" s="392"/>
      <c r="AT41" s="392"/>
      <c r="AU41" s="392"/>
      <c r="AV41" s="392"/>
      <c r="AW41" s="392"/>
      <c r="AX41" s="392"/>
      <c r="AY41" s="392"/>
      <c r="AZ41" s="392"/>
      <c r="BA41" s="392"/>
      <c r="BB41" s="392"/>
      <c r="BC41" s="392"/>
      <c r="BD41" s="392"/>
      <c r="BE41" s="392"/>
      <c r="BF41" s="392"/>
      <c r="BG41" s="392"/>
      <c r="BH41" s="392"/>
      <c r="BI41" s="392"/>
      <c r="BJ41" s="392"/>
      <c r="BK41" s="392"/>
      <c r="BL41" s="392"/>
      <c r="BM41" s="392"/>
      <c r="BN41" s="392"/>
      <c r="BO41" s="392"/>
      <c r="BP41" s="392"/>
      <c r="BQ41" s="392"/>
      <c r="BR41" s="392"/>
      <c r="BS41" s="392"/>
      <c r="BT41" s="392"/>
      <c r="BU41" s="392"/>
      <c r="BV41" s="392"/>
      <c r="BW41" s="392"/>
      <c r="BX41" s="392"/>
      <c r="BY41" s="392"/>
      <c r="BZ41" s="392"/>
      <c r="CA41" s="392"/>
      <c r="CB41" s="392"/>
      <c r="CC41" s="392"/>
      <c r="CD41" s="392"/>
      <c r="CE41" s="392"/>
      <c r="CF41" s="392"/>
      <c r="CG41" s="392"/>
      <c r="CH41" s="392"/>
      <c r="CI41" s="392"/>
      <c r="CJ41" s="392"/>
      <c r="CK41" s="392"/>
      <c r="CL41" s="392"/>
      <c r="CM41" s="392"/>
      <c r="CN41" s="392"/>
      <c r="CO41" s="392"/>
      <c r="CP41" s="392"/>
      <c r="CQ41" s="392"/>
      <c r="CR41" s="392"/>
      <c r="CS41" s="392"/>
      <c r="CT41" s="392"/>
      <c r="CU41" s="392"/>
      <c r="CV41" s="392"/>
      <c r="CW41" s="392"/>
      <c r="CX41" s="392"/>
      <c r="CY41" s="392"/>
      <c r="CZ41" s="392"/>
      <c r="DA41" s="392"/>
      <c r="DB41" s="392"/>
      <c r="DC41" s="392"/>
      <c r="DD41" s="392"/>
      <c r="DE41" s="392"/>
      <c r="DF41" s="392"/>
      <c r="DG41" s="392"/>
      <c r="DH41" s="392"/>
      <c r="DI41" s="392"/>
      <c r="DJ41" s="392"/>
      <c r="DK41" s="392"/>
      <c r="DL41" s="392"/>
      <c r="DM41" s="392"/>
      <c r="DN41" s="392"/>
      <c r="DO41" s="392"/>
      <c r="DP41" s="392"/>
      <c r="DQ41" s="392"/>
      <c r="DR41" s="392"/>
      <c r="DS41" s="392"/>
      <c r="DT41" s="392"/>
      <c r="DU41" s="392"/>
      <c r="DV41" s="392"/>
      <c r="DW41" s="392"/>
      <c r="DX41" s="392"/>
      <c r="DY41" s="392"/>
      <c r="DZ41" s="392"/>
      <c r="EA41" s="392"/>
      <c r="EB41" s="392"/>
      <c r="EC41" s="392"/>
      <c r="ED41" s="392"/>
      <c r="EE41" s="392"/>
      <c r="EF41" s="392"/>
      <c r="EG41" s="392"/>
      <c r="EH41" s="392"/>
      <c r="EI41" s="392"/>
      <c r="EJ41" s="392"/>
      <c r="EK41" s="392"/>
      <c r="EL41" s="392"/>
      <c r="EM41" s="392"/>
      <c r="EN41" s="392"/>
      <c r="EO41" s="392"/>
      <c r="EP41" s="392"/>
      <c r="EQ41" s="392"/>
      <c r="ER41" s="392"/>
      <c r="ES41" s="392"/>
      <c r="ET41" s="392"/>
      <c r="EU41" s="392"/>
      <c r="EV41" s="392"/>
      <c r="EW41" s="392"/>
      <c r="EX41" s="392"/>
      <c r="EY41" s="392"/>
      <c r="EZ41" s="392"/>
      <c r="FA41" s="392"/>
      <c r="FB41" s="392"/>
      <c r="FC41" s="392"/>
      <c r="FD41" s="392"/>
      <c r="FE41" s="392"/>
      <c r="FF41" s="392"/>
      <c r="FG41" s="392"/>
      <c r="FH41" s="392"/>
      <c r="FI41" s="392"/>
      <c r="FJ41" s="392"/>
      <c r="FK41" s="392"/>
      <c r="FL41" s="392"/>
      <c r="FM41" s="392"/>
      <c r="FN41" s="392"/>
      <c r="FO41" s="392"/>
      <c r="FP41" s="392"/>
      <c r="FQ41" s="392"/>
      <c r="FR41" s="392"/>
      <c r="FS41" s="392"/>
      <c r="FT41" s="392"/>
      <c r="FU41" s="392"/>
      <c r="FV41" s="392"/>
      <c r="FW41" s="392"/>
      <c r="FX41" s="392"/>
      <c r="FY41" s="392"/>
      <c r="FZ41" s="392"/>
      <c r="GA41" s="392"/>
      <c r="GB41" s="392"/>
      <c r="GC41" s="392"/>
      <c r="GD41" s="392"/>
      <c r="GE41" s="392"/>
      <c r="GF41" s="392"/>
      <c r="GG41" s="392"/>
      <c r="GH41" s="392"/>
      <c r="GI41" s="392"/>
      <c r="GJ41" s="392"/>
      <c r="GK41" s="392"/>
      <c r="GL41" s="392"/>
      <c r="GM41" s="392"/>
      <c r="GN41" s="392"/>
      <c r="GO41" s="392"/>
      <c r="GP41" s="392"/>
      <c r="GQ41" s="392"/>
      <c r="GR41" s="392"/>
      <c r="GS41" s="392"/>
      <c r="GT41" s="392"/>
      <c r="GU41" s="392"/>
      <c r="GV41" s="392"/>
      <c r="GW41" s="392"/>
      <c r="GX41" s="392"/>
      <c r="GY41" s="392"/>
      <c r="GZ41" s="392"/>
      <c r="HA41" s="392"/>
      <c r="HB41" s="392"/>
      <c r="HC41" s="392"/>
      <c r="HD41" s="392"/>
      <c r="HE41" s="392"/>
      <c r="HF41" s="392"/>
      <c r="HG41" s="392"/>
      <c r="HH41" s="392"/>
      <c r="HI41" s="392"/>
      <c r="HJ41" s="392"/>
      <c r="HK41" s="392"/>
      <c r="HL41" s="392"/>
      <c r="HM41" s="392"/>
      <c r="HN41" s="392"/>
      <c r="HO41" s="392"/>
      <c r="HP41" s="392"/>
      <c r="HQ41" s="392"/>
      <c r="HR41" s="392"/>
      <c r="HS41" s="392"/>
      <c r="HT41" s="392"/>
      <c r="HU41" s="392"/>
      <c r="HV41" s="392"/>
      <c r="HW41" s="392"/>
      <c r="HX41" s="392"/>
      <c r="HY41" s="392"/>
      <c r="HZ41" s="392"/>
      <c r="IA41" s="392"/>
      <c r="IB41" s="392"/>
      <c r="IC41" s="392"/>
      <c r="ID41" s="392"/>
      <c r="IE41" s="392"/>
      <c r="IF41" s="392"/>
      <c r="IG41" s="392"/>
      <c r="IH41" s="392"/>
      <c r="II41" s="392"/>
      <c r="IJ41" s="392"/>
      <c r="IK41" s="392"/>
      <c r="IL41" s="392"/>
      <c r="IM41" s="392"/>
      <c r="IN41" s="366"/>
      <c r="IO41" s="366"/>
      <c r="IP41" s="366"/>
      <c r="IQ41" s="366"/>
      <c r="IR41" s="366"/>
      <c r="IS41" s="366"/>
      <c r="IT41" s="366"/>
      <c r="IU41" s="366"/>
      <c r="IV41" s="366"/>
      <c r="IW41" s="366"/>
      <c r="IX41" s="366"/>
      <c r="IY41" s="366"/>
      <c r="IZ41" s="366"/>
      <c r="JA41" s="366"/>
      <c r="JB41" s="366"/>
      <c r="JC41" s="366"/>
      <c r="JD41" s="366"/>
      <c r="JE41" s="366"/>
      <c r="JF41" s="366"/>
      <c r="JG41" s="366"/>
      <c r="JH41" s="366"/>
      <c r="JI41" s="366"/>
      <c r="JJ41" s="366"/>
      <c r="JK41" s="366"/>
    </row>
    <row r="42" spans="1:271" s="270" customFormat="1" ht="12.75" customHeight="1" x14ac:dyDescent="0.25">
      <c r="A42" s="371" t="s">
        <v>1432</v>
      </c>
      <c r="B42" s="390"/>
      <c r="C42" s="371" t="s">
        <v>5</v>
      </c>
      <c r="D42" s="378"/>
      <c r="E42" s="378"/>
      <c r="F42" s="382"/>
      <c r="G42" s="382"/>
      <c r="H42" s="382" t="s">
        <v>1015</v>
      </c>
      <c r="I42" s="382" t="s">
        <v>1016</v>
      </c>
      <c r="J42" s="382" t="s">
        <v>1017</v>
      </c>
      <c r="K42" s="382" t="s">
        <v>1018</v>
      </c>
      <c r="L42" s="382" t="s">
        <v>1012</v>
      </c>
      <c r="M42" s="382"/>
      <c r="N42" s="382"/>
      <c r="O42" s="382"/>
      <c r="P42" s="382"/>
      <c r="Q42" s="382"/>
      <c r="R42" s="382"/>
      <c r="S42" s="382"/>
      <c r="T42" s="382"/>
      <c r="U42" s="382"/>
      <c r="V42" s="382"/>
      <c r="W42" s="382"/>
      <c r="X42" s="382"/>
      <c r="Y42" s="391"/>
      <c r="Z42" s="391"/>
      <c r="AA42" s="391"/>
      <c r="AB42" s="391"/>
      <c r="AC42" s="391"/>
      <c r="AD42" s="391"/>
      <c r="AE42" s="391"/>
      <c r="AF42" s="391"/>
      <c r="AG42" s="382"/>
      <c r="AH42" s="382"/>
      <c r="AI42" s="382"/>
      <c r="AJ42" s="382"/>
      <c r="AK42" s="382"/>
      <c r="AL42" s="382"/>
      <c r="AM42" s="382"/>
      <c r="AN42" s="382"/>
      <c r="AO42" s="382"/>
      <c r="AP42" s="382"/>
      <c r="AQ42" s="382"/>
      <c r="AR42" s="392"/>
      <c r="AS42" s="392"/>
      <c r="AT42" s="392"/>
      <c r="AU42" s="392"/>
      <c r="AV42" s="392"/>
      <c r="AW42" s="392"/>
      <c r="AX42" s="392"/>
      <c r="AY42" s="392"/>
      <c r="AZ42" s="392"/>
      <c r="BA42" s="392"/>
      <c r="BB42" s="392"/>
      <c r="BC42" s="392"/>
      <c r="BD42" s="392"/>
      <c r="BE42" s="392"/>
      <c r="BF42" s="392"/>
      <c r="BG42" s="392"/>
      <c r="BH42" s="392"/>
      <c r="BI42" s="392"/>
      <c r="BJ42" s="392"/>
      <c r="BK42" s="392"/>
      <c r="BL42" s="392"/>
      <c r="BM42" s="392"/>
      <c r="BN42" s="392"/>
      <c r="BO42" s="392"/>
      <c r="BP42" s="392"/>
      <c r="BQ42" s="392"/>
      <c r="BR42" s="392"/>
      <c r="BS42" s="392"/>
      <c r="BT42" s="392"/>
      <c r="BU42" s="392"/>
      <c r="BV42" s="392"/>
      <c r="BW42" s="392"/>
      <c r="BX42" s="392"/>
      <c r="BY42" s="392"/>
      <c r="BZ42" s="392"/>
      <c r="CA42" s="392"/>
      <c r="CB42" s="392"/>
      <c r="CC42" s="392"/>
      <c r="CD42" s="392"/>
      <c r="CE42" s="392"/>
      <c r="CF42" s="392"/>
      <c r="CG42" s="392"/>
      <c r="CH42" s="392"/>
      <c r="CI42" s="392"/>
      <c r="CJ42" s="392"/>
      <c r="CK42" s="392"/>
      <c r="CL42" s="392"/>
      <c r="CM42" s="392"/>
      <c r="CN42" s="392"/>
      <c r="CO42" s="392"/>
      <c r="CP42" s="392"/>
      <c r="CQ42" s="392"/>
      <c r="CR42" s="392"/>
      <c r="CS42" s="392"/>
      <c r="CT42" s="392"/>
      <c r="CU42" s="392"/>
      <c r="CV42" s="392"/>
      <c r="CW42" s="392"/>
      <c r="CX42" s="392"/>
      <c r="CY42" s="392"/>
      <c r="CZ42" s="392"/>
      <c r="DA42" s="392"/>
      <c r="DB42" s="392"/>
      <c r="DC42" s="392"/>
      <c r="DD42" s="392"/>
      <c r="DE42" s="392"/>
      <c r="DF42" s="392"/>
      <c r="DG42" s="392"/>
      <c r="DH42" s="392"/>
      <c r="DI42" s="392"/>
      <c r="DJ42" s="392"/>
      <c r="DK42" s="392"/>
      <c r="DL42" s="392"/>
      <c r="DM42" s="392"/>
      <c r="DN42" s="392"/>
      <c r="DO42" s="392"/>
      <c r="DP42" s="392"/>
      <c r="DQ42" s="392"/>
      <c r="DR42" s="392"/>
      <c r="DS42" s="392"/>
      <c r="DT42" s="392"/>
      <c r="DU42" s="392"/>
      <c r="DV42" s="392"/>
      <c r="DW42" s="392"/>
      <c r="DX42" s="392"/>
      <c r="DY42" s="392"/>
      <c r="DZ42" s="392"/>
      <c r="EA42" s="392"/>
      <c r="EB42" s="392"/>
      <c r="EC42" s="392"/>
      <c r="ED42" s="392"/>
      <c r="EE42" s="392"/>
      <c r="EF42" s="392"/>
      <c r="EG42" s="392"/>
      <c r="EH42" s="392"/>
      <c r="EI42" s="392"/>
      <c r="EJ42" s="392"/>
      <c r="EK42" s="392"/>
      <c r="EL42" s="392"/>
      <c r="EM42" s="392"/>
      <c r="EN42" s="392"/>
      <c r="EO42" s="392"/>
      <c r="EP42" s="392"/>
      <c r="EQ42" s="392"/>
      <c r="ER42" s="392"/>
      <c r="ES42" s="392"/>
      <c r="ET42" s="392"/>
      <c r="EU42" s="392"/>
      <c r="EV42" s="392"/>
      <c r="EW42" s="392"/>
      <c r="EX42" s="392"/>
      <c r="EY42" s="392"/>
      <c r="EZ42" s="392"/>
      <c r="FA42" s="392"/>
      <c r="FB42" s="392"/>
      <c r="FC42" s="392"/>
      <c r="FD42" s="392"/>
      <c r="FE42" s="392"/>
      <c r="FF42" s="392"/>
      <c r="FG42" s="392"/>
      <c r="FH42" s="392"/>
      <c r="FI42" s="392"/>
      <c r="FJ42" s="392"/>
      <c r="FK42" s="392"/>
      <c r="FL42" s="392"/>
      <c r="FM42" s="392"/>
      <c r="FN42" s="392"/>
      <c r="FO42" s="392"/>
      <c r="FP42" s="392"/>
      <c r="FQ42" s="392"/>
      <c r="FR42" s="392"/>
      <c r="FS42" s="392"/>
      <c r="FT42" s="392"/>
      <c r="FU42" s="392"/>
      <c r="FV42" s="392"/>
      <c r="FW42" s="392"/>
      <c r="FX42" s="392"/>
      <c r="FY42" s="392"/>
      <c r="FZ42" s="392"/>
      <c r="GA42" s="392"/>
      <c r="GB42" s="392"/>
      <c r="GC42" s="392"/>
      <c r="GD42" s="392"/>
      <c r="GE42" s="392"/>
      <c r="GF42" s="392"/>
      <c r="GG42" s="392"/>
      <c r="GH42" s="392"/>
      <c r="GI42" s="392"/>
      <c r="GJ42" s="392"/>
      <c r="GK42" s="392"/>
      <c r="GL42" s="392"/>
      <c r="GM42" s="392"/>
      <c r="GN42" s="392"/>
      <c r="GO42" s="392"/>
      <c r="GP42" s="392"/>
      <c r="GQ42" s="392"/>
      <c r="GR42" s="392"/>
      <c r="GS42" s="392"/>
      <c r="GT42" s="392"/>
      <c r="GU42" s="392"/>
      <c r="GV42" s="392"/>
      <c r="GW42" s="392"/>
      <c r="GX42" s="392"/>
      <c r="GY42" s="392"/>
      <c r="GZ42" s="392"/>
      <c r="HA42" s="392"/>
      <c r="HB42" s="392"/>
      <c r="HC42" s="392"/>
      <c r="HD42" s="392"/>
      <c r="HE42" s="392"/>
      <c r="HF42" s="392"/>
      <c r="HG42" s="392"/>
      <c r="HH42" s="392"/>
      <c r="HI42" s="392"/>
      <c r="HJ42" s="392"/>
      <c r="HK42" s="392"/>
      <c r="HL42" s="392"/>
      <c r="HM42" s="392"/>
      <c r="HN42" s="392"/>
      <c r="HO42" s="392"/>
      <c r="HP42" s="392"/>
      <c r="HQ42" s="392"/>
      <c r="HR42" s="392"/>
      <c r="HS42" s="392"/>
      <c r="HT42" s="392"/>
      <c r="HU42" s="392"/>
      <c r="HV42" s="392"/>
      <c r="HW42" s="392"/>
      <c r="HX42" s="392"/>
      <c r="HY42" s="392"/>
      <c r="HZ42" s="392"/>
      <c r="IA42" s="392"/>
      <c r="IB42" s="392"/>
      <c r="IC42" s="392"/>
      <c r="ID42" s="392"/>
      <c r="IE42" s="392"/>
      <c r="IF42" s="392"/>
      <c r="IG42" s="392"/>
      <c r="IH42" s="392"/>
      <c r="II42" s="392"/>
      <c r="IJ42" s="392"/>
      <c r="IK42" s="392"/>
      <c r="IL42" s="392"/>
      <c r="IM42" s="392"/>
      <c r="IN42" s="366"/>
      <c r="IO42" s="366"/>
      <c r="IP42" s="366"/>
      <c r="IQ42" s="366"/>
      <c r="IR42" s="366"/>
      <c r="IS42" s="366"/>
      <c r="IT42" s="366"/>
      <c r="IU42" s="366"/>
      <c r="IV42" s="366"/>
      <c r="IW42" s="366"/>
      <c r="IX42" s="366"/>
      <c r="IY42" s="366"/>
      <c r="IZ42" s="366"/>
      <c r="JA42" s="366"/>
      <c r="JB42" s="366"/>
      <c r="JC42" s="366"/>
      <c r="JD42" s="366"/>
      <c r="JE42" s="366"/>
      <c r="JF42" s="366"/>
      <c r="JG42" s="366"/>
      <c r="JH42" s="366"/>
      <c r="JI42" s="366"/>
      <c r="JJ42" s="366"/>
      <c r="JK42" s="366"/>
    </row>
    <row r="43" spans="1:271" s="270" customFormat="1" ht="12.75" customHeight="1" x14ac:dyDescent="0.25">
      <c r="A43" s="371" t="s">
        <v>1433</v>
      </c>
      <c r="B43" s="390"/>
      <c r="C43" s="371" t="s">
        <v>5</v>
      </c>
      <c r="D43" s="378"/>
      <c r="E43" s="378"/>
      <c r="F43" s="382"/>
      <c r="G43" s="382"/>
      <c r="H43" s="382" t="s">
        <v>1015</v>
      </c>
      <c r="I43" s="382" t="s">
        <v>1016</v>
      </c>
      <c r="J43" s="382" t="s">
        <v>1017</v>
      </c>
      <c r="K43" s="382" t="s">
        <v>1018</v>
      </c>
      <c r="L43" s="382"/>
      <c r="M43" s="382"/>
      <c r="N43" s="382"/>
      <c r="O43" s="382"/>
      <c r="P43" s="382"/>
      <c r="Q43" s="382"/>
      <c r="R43" s="382"/>
      <c r="S43" s="382"/>
      <c r="T43" s="382"/>
      <c r="U43" s="382"/>
      <c r="V43" s="382"/>
      <c r="W43" s="382"/>
      <c r="X43" s="382"/>
      <c r="Y43" s="391"/>
      <c r="Z43" s="391"/>
      <c r="AA43" s="391"/>
      <c r="AB43" s="391"/>
      <c r="AC43" s="391"/>
      <c r="AD43" s="391"/>
      <c r="AE43" s="391"/>
      <c r="AF43" s="391"/>
      <c r="AG43" s="382"/>
      <c r="AH43" s="382"/>
      <c r="AI43" s="382"/>
      <c r="AJ43" s="382"/>
      <c r="AK43" s="382"/>
      <c r="AL43" s="382"/>
      <c r="AM43" s="382"/>
      <c r="AN43" s="382"/>
      <c r="AO43" s="382"/>
      <c r="AP43" s="382"/>
      <c r="AQ43" s="382"/>
      <c r="AR43" s="392"/>
      <c r="AS43" s="392"/>
      <c r="AT43" s="392"/>
      <c r="AU43" s="392"/>
      <c r="AV43" s="392"/>
      <c r="AW43" s="392"/>
      <c r="AX43" s="392"/>
      <c r="AY43" s="392"/>
      <c r="AZ43" s="392"/>
      <c r="BA43" s="392"/>
      <c r="BB43" s="392"/>
      <c r="BC43" s="392"/>
      <c r="BD43" s="392"/>
      <c r="BE43" s="392"/>
      <c r="BF43" s="392"/>
      <c r="BG43" s="392"/>
      <c r="BH43" s="392"/>
      <c r="BI43" s="392"/>
      <c r="BJ43" s="392"/>
      <c r="BK43" s="392"/>
      <c r="BL43" s="392"/>
      <c r="BM43" s="392"/>
      <c r="BN43" s="392"/>
      <c r="BO43" s="392"/>
      <c r="BP43" s="392"/>
      <c r="BQ43" s="392"/>
      <c r="BR43" s="392"/>
      <c r="BS43" s="392"/>
      <c r="BT43" s="392"/>
      <c r="BU43" s="392"/>
      <c r="BV43" s="392"/>
      <c r="BW43" s="392"/>
      <c r="BX43" s="392"/>
      <c r="BY43" s="392"/>
      <c r="BZ43" s="392"/>
      <c r="CA43" s="392"/>
      <c r="CB43" s="392"/>
      <c r="CC43" s="392"/>
      <c r="CD43" s="392"/>
      <c r="CE43" s="392"/>
      <c r="CF43" s="392"/>
      <c r="CG43" s="392"/>
      <c r="CH43" s="392"/>
      <c r="CI43" s="392"/>
      <c r="CJ43" s="392"/>
      <c r="CK43" s="392"/>
      <c r="CL43" s="392"/>
      <c r="CM43" s="392"/>
      <c r="CN43" s="392"/>
      <c r="CO43" s="392"/>
      <c r="CP43" s="392"/>
      <c r="CQ43" s="392"/>
      <c r="CR43" s="392"/>
      <c r="CS43" s="392"/>
      <c r="CT43" s="392"/>
      <c r="CU43" s="392"/>
      <c r="CV43" s="392"/>
      <c r="CW43" s="392"/>
      <c r="CX43" s="392"/>
      <c r="CY43" s="392"/>
      <c r="CZ43" s="392"/>
      <c r="DA43" s="392"/>
      <c r="DB43" s="392"/>
      <c r="DC43" s="392"/>
      <c r="DD43" s="392"/>
      <c r="DE43" s="392"/>
      <c r="DF43" s="392"/>
      <c r="DG43" s="392"/>
      <c r="DH43" s="392"/>
      <c r="DI43" s="392"/>
      <c r="DJ43" s="392"/>
      <c r="DK43" s="392"/>
      <c r="DL43" s="392"/>
      <c r="DM43" s="392"/>
      <c r="DN43" s="392"/>
      <c r="DO43" s="392"/>
      <c r="DP43" s="392"/>
      <c r="DQ43" s="392"/>
      <c r="DR43" s="392"/>
      <c r="DS43" s="392"/>
      <c r="DT43" s="392"/>
      <c r="DU43" s="392"/>
      <c r="DV43" s="392"/>
      <c r="DW43" s="392"/>
      <c r="DX43" s="392"/>
      <c r="DY43" s="392"/>
      <c r="DZ43" s="392"/>
      <c r="EA43" s="392"/>
      <c r="EB43" s="392"/>
      <c r="EC43" s="392"/>
      <c r="ED43" s="392"/>
      <c r="EE43" s="392"/>
      <c r="EF43" s="392"/>
      <c r="EG43" s="392"/>
      <c r="EH43" s="392"/>
      <c r="EI43" s="392"/>
      <c r="EJ43" s="392"/>
      <c r="EK43" s="392"/>
      <c r="EL43" s="392"/>
      <c r="EM43" s="392"/>
      <c r="EN43" s="392"/>
      <c r="EO43" s="392"/>
      <c r="EP43" s="392"/>
      <c r="EQ43" s="392"/>
      <c r="ER43" s="392"/>
      <c r="ES43" s="392"/>
      <c r="ET43" s="392"/>
      <c r="EU43" s="392"/>
      <c r="EV43" s="392"/>
      <c r="EW43" s="392"/>
      <c r="EX43" s="392"/>
      <c r="EY43" s="392"/>
      <c r="EZ43" s="392"/>
      <c r="FA43" s="392"/>
      <c r="FB43" s="392"/>
      <c r="FC43" s="392"/>
      <c r="FD43" s="392"/>
      <c r="FE43" s="392"/>
      <c r="FF43" s="392"/>
      <c r="FG43" s="392"/>
      <c r="FH43" s="392"/>
      <c r="FI43" s="392"/>
      <c r="FJ43" s="392"/>
      <c r="FK43" s="392"/>
      <c r="FL43" s="392"/>
      <c r="FM43" s="392"/>
      <c r="FN43" s="392"/>
      <c r="FO43" s="392"/>
      <c r="FP43" s="392"/>
      <c r="FQ43" s="392"/>
      <c r="FR43" s="392"/>
      <c r="FS43" s="392"/>
      <c r="FT43" s="392"/>
      <c r="FU43" s="392"/>
      <c r="FV43" s="392"/>
      <c r="FW43" s="392"/>
      <c r="FX43" s="392"/>
      <c r="FY43" s="392"/>
      <c r="FZ43" s="392"/>
      <c r="GA43" s="392"/>
      <c r="GB43" s="392"/>
      <c r="GC43" s="392"/>
      <c r="GD43" s="392"/>
      <c r="GE43" s="392"/>
      <c r="GF43" s="392"/>
      <c r="GG43" s="392"/>
      <c r="GH43" s="392"/>
      <c r="GI43" s="392"/>
      <c r="GJ43" s="392"/>
      <c r="GK43" s="392"/>
      <c r="GL43" s="392"/>
      <c r="GM43" s="392"/>
      <c r="GN43" s="392"/>
      <c r="GO43" s="392"/>
      <c r="GP43" s="392"/>
      <c r="GQ43" s="392"/>
      <c r="GR43" s="392"/>
      <c r="GS43" s="392"/>
      <c r="GT43" s="392"/>
      <c r="GU43" s="392"/>
      <c r="GV43" s="392"/>
      <c r="GW43" s="392"/>
      <c r="GX43" s="392"/>
      <c r="GY43" s="392"/>
      <c r="GZ43" s="392"/>
      <c r="HA43" s="392"/>
      <c r="HB43" s="392"/>
      <c r="HC43" s="392"/>
      <c r="HD43" s="392"/>
      <c r="HE43" s="392"/>
      <c r="HF43" s="392"/>
      <c r="HG43" s="392"/>
      <c r="HH43" s="392"/>
      <c r="HI43" s="392"/>
      <c r="HJ43" s="392"/>
      <c r="HK43" s="392"/>
      <c r="HL43" s="392"/>
      <c r="HM43" s="392"/>
      <c r="HN43" s="392"/>
      <c r="HO43" s="392"/>
      <c r="HP43" s="392"/>
      <c r="HQ43" s="392"/>
      <c r="HR43" s="392"/>
      <c r="HS43" s="392"/>
      <c r="HT43" s="392"/>
      <c r="HU43" s="392"/>
      <c r="HV43" s="392"/>
      <c r="HW43" s="392"/>
      <c r="HX43" s="392"/>
      <c r="HY43" s="392"/>
      <c r="HZ43" s="392"/>
      <c r="IA43" s="392"/>
      <c r="IB43" s="392"/>
      <c r="IC43" s="392"/>
      <c r="ID43" s="392"/>
      <c r="IE43" s="392"/>
      <c r="IF43" s="392"/>
      <c r="IG43" s="392"/>
      <c r="IH43" s="392"/>
      <c r="II43" s="392"/>
      <c r="IJ43" s="392"/>
      <c r="IK43" s="392"/>
      <c r="IL43" s="392"/>
      <c r="IM43" s="392"/>
      <c r="IN43" s="366"/>
      <c r="IO43" s="366"/>
      <c r="IP43" s="366"/>
      <c r="IQ43" s="366"/>
      <c r="IR43" s="366"/>
      <c r="IS43" s="366"/>
      <c r="IT43" s="366"/>
      <c r="IU43" s="366"/>
      <c r="IV43" s="366"/>
      <c r="IW43" s="366"/>
      <c r="IX43" s="366"/>
      <c r="IY43" s="366"/>
      <c r="IZ43" s="366"/>
      <c r="JA43" s="366"/>
      <c r="JB43" s="366"/>
      <c r="JC43" s="366"/>
      <c r="JD43" s="366"/>
      <c r="JE43" s="366"/>
      <c r="JF43" s="366"/>
      <c r="JG43" s="366"/>
      <c r="JH43" s="366"/>
      <c r="JI43" s="366"/>
      <c r="JJ43" s="366"/>
      <c r="JK43" s="366"/>
    </row>
    <row r="44" spans="1:271" s="270" customFormat="1" ht="12.75" customHeight="1" x14ac:dyDescent="0.25">
      <c r="A44" s="371" t="s">
        <v>1434</v>
      </c>
      <c r="B44" s="390"/>
      <c r="C44" s="371" t="s">
        <v>5</v>
      </c>
      <c r="D44" s="378"/>
      <c r="E44" s="378"/>
      <c r="F44" s="382"/>
      <c r="G44" s="382"/>
      <c r="H44" s="382" t="s">
        <v>1015</v>
      </c>
      <c r="I44" s="382" t="s">
        <v>1016</v>
      </c>
      <c r="J44" s="382" t="s">
        <v>1017</v>
      </c>
      <c r="K44" s="382" t="s">
        <v>1018</v>
      </c>
      <c r="L44" s="382" t="s">
        <v>940</v>
      </c>
      <c r="M44" s="382"/>
      <c r="N44" s="382"/>
      <c r="O44" s="382"/>
      <c r="P44" s="382"/>
      <c r="Q44" s="382"/>
      <c r="R44" s="382"/>
      <c r="S44" s="382"/>
      <c r="T44" s="382"/>
      <c r="U44" s="382"/>
      <c r="V44" s="382"/>
      <c r="W44" s="382"/>
      <c r="X44" s="382"/>
      <c r="Y44" s="391"/>
      <c r="Z44" s="391"/>
      <c r="AA44" s="391"/>
      <c r="AB44" s="391"/>
      <c r="AC44" s="391"/>
      <c r="AD44" s="391"/>
      <c r="AE44" s="391"/>
      <c r="AF44" s="391"/>
      <c r="AG44" s="382"/>
      <c r="AH44" s="382"/>
      <c r="AI44" s="382"/>
      <c r="AJ44" s="382"/>
      <c r="AK44" s="382"/>
      <c r="AL44" s="382"/>
      <c r="AM44" s="382"/>
      <c r="AN44" s="382"/>
      <c r="AO44" s="382"/>
      <c r="AP44" s="382"/>
      <c r="AQ44" s="382"/>
      <c r="AR44" s="392"/>
      <c r="AS44" s="392"/>
      <c r="AT44" s="392"/>
      <c r="AU44" s="392"/>
      <c r="AV44" s="392"/>
      <c r="AW44" s="392"/>
      <c r="AX44" s="392"/>
      <c r="AY44" s="392"/>
      <c r="AZ44" s="392"/>
      <c r="BA44" s="392"/>
      <c r="BB44" s="392"/>
      <c r="BC44" s="392"/>
      <c r="BD44" s="392"/>
      <c r="BE44" s="392"/>
      <c r="BF44" s="392"/>
      <c r="BG44" s="392"/>
      <c r="BH44" s="392"/>
      <c r="BI44" s="392"/>
      <c r="BJ44" s="392"/>
      <c r="BK44" s="392"/>
      <c r="BL44" s="392"/>
      <c r="BM44" s="392"/>
      <c r="BN44" s="392"/>
      <c r="BO44" s="392"/>
      <c r="BP44" s="392"/>
      <c r="BQ44" s="392"/>
      <c r="BR44" s="392"/>
      <c r="BS44" s="392"/>
      <c r="BT44" s="392"/>
      <c r="BU44" s="392"/>
      <c r="BV44" s="392"/>
      <c r="BW44" s="392"/>
      <c r="BX44" s="392"/>
      <c r="BY44" s="392"/>
      <c r="BZ44" s="392"/>
      <c r="CA44" s="392"/>
      <c r="CB44" s="392"/>
      <c r="CC44" s="392"/>
      <c r="CD44" s="392"/>
      <c r="CE44" s="392"/>
      <c r="CF44" s="392"/>
      <c r="CG44" s="392"/>
      <c r="CH44" s="392"/>
      <c r="CI44" s="392"/>
      <c r="CJ44" s="392"/>
      <c r="CK44" s="392"/>
      <c r="CL44" s="392"/>
      <c r="CM44" s="392"/>
      <c r="CN44" s="392"/>
      <c r="CO44" s="392"/>
      <c r="CP44" s="392"/>
      <c r="CQ44" s="392"/>
      <c r="CR44" s="392"/>
      <c r="CS44" s="392"/>
      <c r="CT44" s="392"/>
      <c r="CU44" s="392"/>
      <c r="CV44" s="392"/>
      <c r="CW44" s="392"/>
      <c r="CX44" s="392"/>
      <c r="CY44" s="392"/>
      <c r="CZ44" s="392"/>
      <c r="DA44" s="392"/>
      <c r="DB44" s="392"/>
      <c r="DC44" s="392"/>
      <c r="DD44" s="392"/>
      <c r="DE44" s="392"/>
      <c r="DF44" s="392"/>
      <c r="DG44" s="392"/>
      <c r="DH44" s="392"/>
      <c r="DI44" s="392"/>
      <c r="DJ44" s="392"/>
      <c r="DK44" s="392"/>
      <c r="DL44" s="392"/>
      <c r="DM44" s="392"/>
      <c r="DN44" s="392"/>
      <c r="DO44" s="392"/>
      <c r="DP44" s="392"/>
      <c r="DQ44" s="392"/>
      <c r="DR44" s="392"/>
      <c r="DS44" s="392"/>
      <c r="DT44" s="392"/>
      <c r="DU44" s="392"/>
      <c r="DV44" s="392"/>
      <c r="DW44" s="392"/>
      <c r="DX44" s="392"/>
      <c r="DY44" s="392"/>
      <c r="DZ44" s="392"/>
      <c r="EA44" s="392"/>
      <c r="EB44" s="392"/>
      <c r="EC44" s="392"/>
      <c r="ED44" s="392"/>
      <c r="EE44" s="392"/>
      <c r="EF44" s="392"/>
      <c r="EG44" s="392"/>
      <c r="EH44" s="392"/>
      <c r="EI44" s="392"/>
      <c r="EJ44" s="392"/>
      <c r="EK44" s="392"/>
      <c r="EL44" s="392"/>
      <c r="EM44" s="392"/>
      <c r="EN44" s="392"/>
      <c r="EO44" s="392"/>
      <c r="EP44" s="392"/>
      <c r="EQ44" s="392"/>
      <c r="ER44" s="392"/>
      <c r="ES44" s="392"/>
      <c r="ET44" s="392"/>
      <c r="EU44" s="392"/>
      <c r="EV44" s="392"/>
      <c r="EW44" s="392"/>
      <c r="EX44" s="392"/>
      <c r="EY44" s="392"/>
      <c r="EZ44" s="392"/>
      <c r="FA44" s="392"/>
      <c r="FB44" s="392"/>
      <c r="FC44" s="392"/>
      <c r="FD44" s="392"/>
      <c r="FE44" s="392"/>
      <c r="FF44" s="392"/>
      <c r="FG44" s="392"/>
      <c r="FH44" s="392"/>
      <c r="FI44" s="392"/>
      <c r="FJ44" s="392"/>
      <c r="FK44" s="392"/>
      <c r="FL44" s="392"/>
      <c r="FM44" s="392"/>
      <c r="FN44" s="392"/>
      <c r="FO44" s="392"/>
      <c r="FP44" s="392"/>
      <c r="FQ44" s="392"/>
      <c r="FR44" s="392"/>
      <c r="FS44" s="392"/>
      <c r="FT44" s="392"/>
      <c r="FU44" s="392"/>
      <c r="FV44" s="392"/>
      <c r="FW44" s="392"/>
      <c r="FX44" s="392"/>
      <c r="FY44" s="392"/>
      <c r="FZ44" s="392"/>
      <c r="GA44" s="392"/>
      <c r="GB44" s="392"/>
      <c r="GC44" s="392"/>
      <c r="GD44" s="392"/>
      <c r="GE44" s="392"/>
      <c r="GF44" s="392"/>
      <c r="GG44" s="392"/>
      <c r="GH44" s="392"/>
      <c r="GI44" s="392"/>
      <c r="GJ44" s="392"/>
      <c r="GK44" s="392"/>
      <c r="GL44" s="392"/>
      <c r="GM44" s="392"/>
      <c r="GN44" s="392"/>
      <c r="GO44" s="392"/>
      <c r="GP44" s="392"/>
      <c r="GQ44" s="392"/>
      <c r="GR44" s="392"/>
      <c r="GS44" s="392"/>
      <c r="GT44" s="392"/>
      <c r="GU44" s="392"/>
      <c r="GV44" s="392"/>
      <c r="GW44" s="392"/>
      <c r="GX44" s="392"/>
      <c r="GY44" s="392"/>
      <c r="GZ44" s="392"/>
      <c r="HA44" s="392"/>
      <c r="HB44" s="392"/>
      <c r="HC44" s="392"/>
      <c r="HD44" s="392"/>
      <c r="HE44" s="392"/>
      <c r="HF44" s="392"/>
      <c r="HG44" s="392"/>
      <c r="HH44" s="392"/>
      <c r="HI44" s="392"/>
      <c r="HJ44" s="392"/>
      <c r="HK44" s="392"/>
      <c r="HL44" s="392"/>
      <c r="HM44" s="392"/>
      <c r="HN44" s="392"/>
      <c r="HO44" s="392"/>
      <c r="HP44" s="392"/>
      <c r="HQ44" s="392"/>
      <c r="HR44" s="392"/>
      <c r="HS44" s="392"/>
      <c r="HT44" s="392"/>
      <c r="HU44" s="392"/>
      <c r="HV44" s="392"/>
      <c r="HW44" s="392"/>
      <c r="HX44" s="392"/>
      <c r="HY44" s="392"/>
      <c r="HZ44" s="392"/>
      <c r="IA44" s="392"/>
      <c r="IB44" s="392"/>
      <c r="IC44" s="392"/>
      <c r="ID44" s="392"/>
      <c r="IE44" s="392"/>
      <c r="IF44" s="392"/>
      <c r="IG44" s="392"/>
      <c r="IH44" s="392"/>
      <c r="II44" s="392"/>
      <c r="IJ44" s="392"/>
      <c r="IK44" s="392"/>
      <c r="IL44" s="392"/>
      <c r="IM44" s="392"/>
      <c r="IN44" s="366"/>
      <c r="IO44" s="366"/>
      <c r="IP44" s="366"/>
      <c r="IQ44" s="366"/>
      <c r="IR44" s="366"/>
      <c r="IS44" s="366"/>
      <c r="IT44" s="366"/>
      <c r="IU44" s="366"/>
      <c r="IV44" s="366"/>
      <c r="IW44" s="366"/>
      <c r="IX44" s="366"/>
      <c r="IY44" s="366"/>
      <c r="IZ44" s="366"/>
      <c r="JA44" s="366"/>
      <c r="JB44" s="366"/>
      <c r="JC44" s="366"/>
      <c r="JD44" s="366"/>
      <c r="JE44" s="366"/>
      <c r="JF44" s="366"/>
      <c r="JG44" s="366"/>
      <c r="JH44" s="366"/>
      <c r="JI44" s="366"/>
      <c r="JJ44" s="366"/>
      <c r="JK44" s="366"/>
    </row>
    <row r="45" spans="1:271" s="270" customFormat="1" ht="12.75" customHeight="1" x14ac:dyDescent="0.25">
      <c r="A45" s="371" t="s">
        <v>1435</v>
      </c>
      <c r="B45" s="405"/>
      <c r="C45" s="397" t="s">
        <v>6</v>
      </c>
      <c r="D45" s="406"/>
      <c r="E45" s="406"/>
      <c r="F45" s="407"/>
      <c r="G45" s="407"/>
      <c r="H45" s="407"/>
      <c r="I45" s="407"/>
      <c r="J45" s="407"/>
      <c r="K45" s="407"/>
      <c r="L45" s="407"/>
      <c r="M45" s="407"/>
      <c r="N45" s="407"/>
      <c r="O45" s="407"/>
      <c r="P45" s="407"/>
      <c r="Q45" s="407"/>
      <c r="R45" s="407"/>
      <c r="S45" s="407"/>
      <c r="T45" s="407"/>
      <c r="U45" s="407"/>
      <c r="V45" s="407"/>
      <c r="W45" s="407"/>
      <c r="X45" s="407"/>
      <c r="Y45" s="400"/>
      <c r="Z45" s="400"/>
      <c r="AA45" s="400"/>
      <c r="AB45" s="400"/>
      <c r="AC45" s="400"/>
      <c r="AD45" s="400"/>
      <c r="AE45" s="400"/>
      <c r="AF45" s="400"/>
      <c r="AG45" s="407"/>
      <c r="AH45" s="407"/>
      <c r="AI45" s="407"/>
      <c r="AJ45" s="407"/>
      <c r="AK45" s="407"/>
      <c r="AL45" s="407"/>
      <c r="AM45" s="407"/>
      <c r="AN45" s="407"/>
      <c r="AO45" s="407"/>
      <c r="AP45" s="407"/>
      <c r="AQ45" s="407"/>
      <c r="AR45" s="401"/>
      <c r="AS45" s="401"/>
      <c r="AT45" s="401"/>
      <c r="AU45" s="401"/>
      <c r="AV45" s="401"/>
      <c r="AW45" s="401"/>
      <c r="AX45" s="401"/>
      <c r="AY45" s="401"/>
      <c r="AZ45" s="401"/>
      <c r="BA45" s="401"/>
      <c r="BB45" s="401"/>
      <c r="BC45" s="401"/>
      <c r="BD45" s="401"/>
      <c r="BE45" s="401"/>
      <c r="BF45" s="401"/>
      <c r="BG45" s="401"/>
      <c r="BH45" s="401"/>
      <c r="BI45" s="401"/>
      <c r="BJ45" s="401"/>
      <c r="BK45" s="401"/>
      <c r="BL45" s="401"/>
      <c r="BM45" s="401"/>
      <c r="BN45" s="401"/>
      <c r="BO45" s="401"/>
      <c r="BP45" s="401"/>
      <c r="BQ45" s="401"/>
      <c r="BR45" s="401"/>
      <c r="BS45" s="401"/>
      <c r="BT45" s="401"/>
      <c r="BU45" s="401"/>
      <c r="BV45" s="401"/>
      <c r="BW45" s="401"/>
      <c r="BX45" s="401"/>
      <c r="BY45" s="401"/>
      <c r="BZ45" s="401"/>
      <c r="CA45" s="401"/>
      <c r="CB45" s="401"/>
      <c r="CC45" s="401"/>
      <c r="CD45" s="401"/>
      <c r="CE45" s="401"/>
      <c r="CF45" s="401"/>
      <c r="CG45" s="401"/>
      <c r="CH45" s="401"/>
      <c r="CI45" s="401"/>
      <c r="CJ45" s="401"/>
      <c r="CK45" s="401"/>
      <c r="CL45" s="401"/>
      <c r="CM45" s="401"/>
      <c r="CN45" s="401"/>
      <c r="CO45" s="401"/>
      <c r="CP45" s="401"/>
      <c r="CQ45" s="401"/>
      <c r="CR45" s="401"/>
      <c r="CS45" s="401"/>
      <c r="CT45" s="401"/>
      <c r="CU45" s="401"/>
      <c r="CV45" s="401"/>
      <c r="CW45" s="401"/>
      <c r="CX45" s="401"/>
      <c r="CY45" s="401"/>
      <c r="CZ45" s="401"/>
      <c r="DA45" s="401"/>
      <c r="DB45" s="401"/>
      <c r="DC45" s="401"/>
      <c r="DD45" s="401"/>
      <c r="DE45" s="401"/>
      <c r="DF45" s="401"/>
      <c r="DG45" s="401"/>
      <c r="DH45" s="401"/>
      <c r="DI45" s="401"/>
      <c r="DJ45" s="401"/>
      <c r="DK45" s="401"/>
      <c r="DL45" s="401"/>
      <c r="DM45" s="401"/>
      <c r="DN45" s="401"/>
      <c r="DO45" s="401"/>
      <c r="DP45" s="401"/>
      <c r="DQ45" s="401"/>
      <c r="DR45" s="401"/>
      <c r="DS45" s="401"/>
      <c r="DT45" s="401"/>
      <c r="DU45" s="401"/>
      <c r="DV45" s="401"/>
      <c r="DW45" s="401"/>
      <c r="DX45" s="401"/>
      <c r="DY45" s="401"/>
      <c r="DZ45" s="401"/>
      <c r="EA45" s="401"/>
      <c r="EB45" s="401"/>
      <c r="EC45" s="401"/>
      <c r="ED45" s="401"/>
      <c r="EE45" s="401"/>
      <c r="EF45" s="401"/>
      <c r="EG45" s="401"/>
      <c r="EH45" s="401"/>
      <c r="EI45" s="401"/>
      <c r="EJ45" s="401"/>
      <c r="EK45" s="401"/>
      <c r="EL45" s="401"/>
      <c r="EM45" s="401"/>
      <c r="EN45" s="401"/>
      <c r="EO45" s="401"/>
      <c r="EP45" s="401"/>
      <c r="EQ45" s="401"/>
      <c r="ER45" s="401"/>
      <c r="ES45" s="401"/>
      <c r="ET45" s="401"/>
      <c r="EU45" s="401"/>
      <c r="EV45" s="401"/>
      <c r="EW45" s="401"/>
      <c r="EX45" s="401"/>
      <c r="EY45" s="401"/>
      <c r="EZ45" s="401"/>
      <c r="FA45" s="401"/>
      <c r="FB45" s="401"/>
      <c r="FC45" s="401"/>
      <c r="FD45" s="401"/>
      <c r="FE45" s="401"/>
      <c r="FF45" s="401"/>
      <c r="FG45" s="401"/>
      <c r="FH45" s="401"/>
      <c r="FI45" s="401"/>
      <c r="FJ45" s="401"/>
      <c r="FK45" s="401"/>
      <c r="FL45" s="401"/>
      <c r="FM45" s="401"/>
      <c r="FN45" s="401"/>
      <c r="FO45" s="401"/>
      <c r="FP45" s="401"/>
      <c r="FQ45" s="401"/>
      <c r="FR45" s="401"/>
      <c r="FS45" s="401"/>
      <c r="FT45" s="401"/>
      <c r="FU45" s="401"/>
      <c r="FV45" s="401"/>
      <c r="FW45" s="401"/>
      <c r="FX45" s="401"/>
      <c r="FY45" s="401"/>
      <c r="FZ45" s="401"/>
      <c r="GA45" s="401"/>
      <c r="GB45" s="401"/>
      <c r="GC45" s="401"/>
      <c r="GD45" s="401"/>
      <c r="GE45" s="401"/>
      <c r="GF45" s="401"/>
      <c r="GG45" s="401"/>
      <c r="GH45" s="401"/>
      <c r="GI45" s="401"/>
      <c r="GJ45" s="401"/>
      <c r="GK45" s="401"/>
      <c r="GL45" s="401"/>
      <c r="GM45" s="401"/>
      <c r="GN45" s="401"/>
      <c r="GO45" s="401"/>
      <c r="GP45" s="401"/>
      <c r="GQ45" s="401"/>
      <c r="GR45" s="401"/>
      <c r="GS45" s="401"/>
      <c r="GT45" s="401"/>
      <c r="GU45" s="401"/>
      <c r="GV45" s="401"/>
      <c r="GW45" s="401"/>
      <c r="GX45" s="401"/>
      <c r="GY45" s="401"/>
      <c r="GZ45" s="401"/>
      <c r="HA45" s="401"/>
      <c r="HB45" s="401"/>
      <c r="HC45" s="401"/>
      <c r="HD45" s="401"/>
      <c r="HE45" s="401"/>
      <c r="HF45" s="401"/>
      <c r="HG45" s="401"/>
      <c r="HH45" s="401"/>
      <c r="HI45" s="401"/>
      <c r="HJ45" s="401"/>
      <c r="HK45" s="401"/>
      <c r="HL45" s="401"/>
      <c r="HM45" s="401"/>
      <c r="HN45" s="401"/>
      <c r="HO45" s="401"/>
      <c r="HP45" s="401"/>
      <c r="HQ45" s="401"/>
      <c r="HR45" s="401"/>
      <c r="HS45" s="401"/>
      <c r="HT45" s="401"/>
      <c r="HU45" s="401"/>
      <c r="HV45" s="401"/>
      <c r="HW45" s="401"/>
      <c r="HX45" s="401"/>
      <c r="HY45" s="401"/>
      <c r="HZ45" s="401"/>
      <c r="IA45" s="401"/>
      <c r="IB45" s="401"/>
      <c r="IC45" s="401"/>
      <c r="ID45" s="401"/>
      <c r="IE45" s="401"/>
      <c r="IF45" s="401"/>
      <c r="IG45" s="401"/>
      <c r="IH45" s="401"/>
      <c r="II45" s="401"/>
      <c r="IJ45" s="401"/>
      <c r="IK45" s="401"/>
      <c r="IL45" s="401"/>
      <c r="IM45" s="401"/>
      <c r="IN45" s="366"/>
      <c r="IO45" s="366"/>
      <c r="IP45" s="366"/>
      <c r="IQ45" s="366"/>
      <c r="IR45" s="366"/>
      <c r="IS45" s="366"/>
      <c r="IT45" s="366"/>
      <c r="IU45" s="366"/>
      <c r="IV45" s="366"/>
      <c r="IW45" s="366"/>
      <c r="IX45" s="366"/>
      <c r="IY45" s="366"/>
      <c r="IZ45" s="366"/>
      <c r="JA45" s="366"/>
      <c r="JB45" s="366"/>
      <c r="JC45" s="366"/>
      <c r="JD45" s="366"/>
      <c r="JE45" s="366"/>
      <c r="JF45" s="366"/>
      <c r="JG45" s="366"/>
      <c r="JH45" s="366"/>
      <c r="JI45" s="366"/>
      <c r="JJ45" s="366"/>
      <c r="JK45" s="366"/>
    </row>
    <row r="46" spans="1:271" s="270" customFormat="1" ht="12.75" customHeight="1" x14ac:dyDescent="0.25">
      <c r="A46" s="371" t="s">
        <v>1436</v>
      </c>
      <c r="B46" s="390"/>
      <c r="C46" s="371" t="s">
        <v>5</v>
      </c>
      <c r="D46" s="378"/>
      <c r="E46" s="378"/>
      <c r="F46" s="382"/>
      <c r="G46" s="382"/>
      <c r="H46" s="382" t="s">
        <v>1015</v>
      </c>
      <c r="I46" s="382" t="s">
        <v>1016</v>
      </c>
      <c r="J46" s="382" t="s">
        <v>1017</v>
      </c>
      <c r="K46" s="382" t="s">
        <v>1018</v>
      </c>
      <c r="L46" s="382" t="s">
        <v>1012</v>
      </c>
      <c r="M46" s="382"/>
      <c r="N46" s="382"/>
      <c r="O46" s="382"/>
      <c r="P46" s="382"/>
      <c r="Q46" s="382"/>
      <c r="R46" s="382"/>
      <c r="S46" s="382"/>
      <c r="T46" s="382"/>
      <c r="U46" s="382"/>
      <c r="V46" s="382"/>
      <c r="W46" s="382"/>
      <c r="X46" s="382"/>
      <c r="Y46" s="391"/>
      <c r="Z46" s="391"/>
      <c r="AA46" s="391"/>
      <c r="AB46" s="391"/>
      <c r="AC46" s="391"/>
      <c r="AD46" s="391"/>
      <c r="AE46" s="391"/>
      <c r="AF46" s="391"/>
      <c r="AG46" s="382"/>
      <c r="AH46" s="382"/>
      <c r="AI46" s="382"/>
      <c r="AJ46" s="382"/>
      <c r="AK46" s="382"/>
      <c r="AL46" s="382"/>
      <c r="AM46" s="382"/>
      <c r="AN46" s="382"/>
      <c r="AO46" s="382"/>
      <c r="AP46" s="382"/>
      <c r="AQ46" s="382"/>
      <c r="AR46" s="392"/>
      <c r="AS46" s="392"/>
      <c r="AT46" s="392"/>
      <c r="AU46" s="392"/>
      <c r="AV46" s="392"/>
      <c r="AW46" s="392"/>
      <c r="AX46" s="3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c r="BW46" s="392"/>
      <c r="BX46" s="392"/>
      <c r="BY46" s="392"/>
      <c r="BZ46" s="392"/>
      <c r="CA46" s="392"/>
      <c r="CB46" s="392"/>
      <c r="CC46" s="392"/>
      <c r="CD46" s="392"/>
      <c r="CE46" s="392"/>
      <c r="CF46" s="392"/>
      <c r="CG46" s="392"/>
      <c r="CH46" s="392"/>
      <c r="CI46" s="392"/>
      <c r="CJ46" s="392"/>
      <c r="CK46" s="392"/>
      <c r="CL46" s="392"/>
      <c r="CM46" s="392"/>
      <c r="CN46" s="392"/>
      <c r="CO46" s="392"/>
      <c r="CP46" s="392"/>
      <c r="CQ46" s="392"/>
      <c r="CR46" s="392"/>
      <c r="CS46" s="392"/>
      <c r="CT46" s="392"/>
      <c r="CU46" s="392"/>
      <c r="CV46" s="392"/>
      <c r="CW46" s="392"/>
      <c r="CX46" s="392"/>
      <c r="CY46" s="392"/>
      <c r="CZ46" s="392"/>
      <c r="DA46" s="392"/>
      <c r="DB46" s="392"/>
      <c r="DC46" s="392"/>
      <c r="DD46" s="392"/>
      <c r="DE46" s="392"/>
      <c r="DF46" s="392"/>
      <c r="DG46" s="392"/>
      <c r="DH46" s="392"/>
      <c r="DI46" s="392"/>
      <c r="DJ46" s="392"/>
      <c r="DK46" s="392"/>
      <c r="DL46" s="392"/>
      <c r="DM46" s="392"/>
      <c r="DN46" s="392"/>
      <c r="DO46" s="392"/>
      <c r="DP46" s="392"/>
      <c r="DQ46" s="392"/>
      <c r="DR46" s="392"/>
      <c r="DS46" s="392"/>
      <c r="DT46" s="392"/>
      <c r="DU46" s="392"/>
      <c r="DV46" s="392"/>
      <c r="DW46" s="392"/>
      <c r="DX46" s="392"/>
      <c r="DY46" s="392"/>
      <c r="DZ46" s="392"/>
      <c r="EA46" s="392"/>
      <c r="EB46" s="392"/>
      <c r="EC46" s="392"/>
      <c r="ED46" s="392"/>
      <c r="EE46" s="392"/>
      <c r="EF46" s="392"/>
      <c r="EG46" s="392"/>
      <c r="EH46" s="392"/>
      <c r="EI46" s="392"/>
      <c r="EJ46" s="392"/>
      <c r="EK46" s="392"/>
      <c r="EL46" s="392"/>
      <c r="EM46" s="392"/>
      <c r="EN46" s="392"/>
      <c r="EO46" s="392"/>
      <c r="EP46" s="392"/>
      <c r="EQ46" s="392"/>
      <c r="ER46" s="392"/>
      <c r="ES46" s="392"/>
      <c r="ET46" s="392"/>
      <c r="EU46" s="392"/>
      <c r="EV46" s="392"/>
      <c r="EW46" s="392"/>
      <c r="EX46" s="392"/>
      <c r="EY46" s="392"/>
      <c r="EZ46" s="392"/>
      <c r="FA46" s="392"/>
      <c r="FB46" s="392"/>
      <c r="FC46" s="392"/>
      <c r="FD46" s="392"/>
      <c r="FE46" s="392"/>
      <c r="FF46" s="392"/>
      <c r="FG46" s="392"/>
      <c r="FH46" s="392"/>
      <c r="FI46" s="392"/>
      <c r="FJ46" s="392"/>
      <c r="FK46" s="392"/>
      <c r="FL46" s="392"/>
      <c r="FM46" s="392"/>
      <c r="FN46" s="392"/>
      <c r="FO46" s="392"/>
      <c r="FP46" s="392"/>
      <c r="FQ46" s="392"/>
      <c r="FR46" s="392"/>
      <c r="FS46" s="392"/>
      <c r="FT46" s="392"/>
      <c r="FU46" s="392"/>
      <c r="FV46" s="392"/>
      <c r="FW46" s="392"/>
      <c r="FX46" s="392"/>
      <c r="FY46" s="392"/>
      <c r="FZ46" s="392"/>
      <c r="GA46" s="392"/>
      <c r="GB46" s="392"/>
      <c r="GC46" s="392"/>
      <c r="GD46" s="392"/>
      <c r="GE46" s="392"/>
      <c r="GF46" s="392"/>
      <c r="GG46" s="392"/>
      <c r="GH46" s="392"/>
      <c r="GI46" s="392"/>
      <c r="GJ46" s="392"/>
      <c r="GK46" s="392"/>
      <c r="GL46" s="392"/>
      <c r="GM46" s="392"/>
      <c r="GN46" s="392"/>
      <c r="GO46" s="392"/>
      <c r="GP46" s="392"/>
      <c r="GQ46" s="392"/>
      <c r="GR46" s="392"/>
      <c r="GS46" s="392"/>
      <c r="GT46" s="392"/>
      <c r="GU46" s="392"/>
      <c r="GV46" s="392"/>
      <c r="GW46" s="392"/>
      <c r="GX46" s="392"/>
      <c r="GY46" s="392"/>
      <c r="GZ46" s="392"/>
      <c r="HA46" s="392"/>
      <c r="HB46" s="392"/>
      <c r="HC46" s="392"/>
      <c r="HD46" s="392"/>
      <c r="HE46" s="392"/>
      <c r="HF46" s="392"/>
      <c r="HG46" s="392"/>
      <c r="HH46" s="392"/>
      <c r="HI46" s="392"/>
      <c r="HJ46" s="392"/>
      <c r="HK46" s="392"/>
      <c r="HL46" s="392"/>
      <c r="HM46" s="392"/>
      <c r="HN46" s="392"/>
      <c r="HO46" s="392"/>
      <c r="HP46" s="392"/>
      <c r="HQ46" s="392"/>
      <c r="HR46" s="392"/>
      <c r="HS46" s="392"/>
      <c r="HT46" s="392"/>
      <c r="HU46" s="392"/>
      <c r="HV46" s="392"/>
      <c r="HW46" s="392"/>
      <c r="HX46" s="392"/>
      <c r="HY46" s="392"/>
      <c r="HZ46" s="392"/>
      <c r="IA46" s="392"/>
      <c r="IB46" s="392"/>
      <c r="IC46" s="392"/>
      <c r="ID46" s="392"/>
      <c r="IE46" s="392"/>
      <c r="IF46" s="392"/>
      <c r="IG46" s="392"/>
      <c r="IH46" s="392"/>
      <c r="II46" s="392"/>
      <c r="IJ46" s="392"/>
      <c r="IK46" s="392"/>
      <c r="IL46" s="392"/>
      <c r="IM46" s="392"/>
      <c r="IN46" s="366"/>
      <c r="IO46" s="366"/>
      <c r="IP46" s="366"/>
      <c r="IQ46" s="366"/>
      <c r="IR46" s="366"/>
      <c r="IS46" s="366"/>
      <c r="IT46" s="366"/>
      <c r="IU46" s="366"/>
      <c r="IV46" s="366"/>
      <c r="IW46" s="366"/>
      <c r="IX46" s="366"/>
      <c r="IY46" s="366"/>
      <c r="IZ46" s="366"/>
      <c r="JA46" s="366"/>
      <c r="JB46" s="366"/>
      <c r="JC46" s="366"/>
      <c r="JD46" s="366"/>
      <c r="JE46" s="366"/>
      <c r="JF46" s="366"/>
      <c r="JG46" s="366"/>
      <c r="JH46" s="366"/>
      <c r="JI46" s="366"/>
      <c r="JJ46" s="366"/>
      <c r="JK46" s="366"/>
    </row>
    <row r="47" spans="1:271" s="270" customFormat="1" ht="12.75" customHeight="1" x14ac:dyDescent="0.25">
      <c r="A47" s="371" t="s">
        <v>1437</v>
      </c>
      <c r="B47" s="390"/>
      <c r="C47" s="371" t="s">
        <v>5</v>
      </c>
      <c r="D47" s="378"/>
      <c r="E47" s="378"/>
      <c r="F47" s="382"/>
      <c r="G47" s="382"/>
      <c r="H47" s="382" t="s">
        <v>1015</v>
      </c>
      <c r="I47" s="382" t="s">
        <v>1016</v>
      </c>
      <c r="J47" s="382" t="s">
        <v>1017</v>
      </c>
      <c r="K47" s="382"/>
      <c r="L47" s="382"/>
      <c r="M47" s="382"/>
      <c r="N47" s="382"/>
      <c r="O47" s="382"/>
      <c r="P47" s="382"/>
      <c r="Q47" s="382"/>
      <c r="R47" s="382"/>
      <c r="S47" s="382"/>
      <c r="T47" s="382"/>
      <c r="U47" s="382"/>
      <c r="V47" s="382"/>
      <c r="W47" s="382"/>
      <c r="X47" s="382"/>
      <c r="Y47" s="391"/>
      <c r="Z47" s="391"/>
      <c r="AA47" s="391"/>
      <c r="AB47" s="391"/>
      <c r="AC47" s="391"/>
      <c r="AD47" s="391"/>
      <c r="AE47" s="391"/>
      <c r="AF47" s="391"/>
      <c r="AG47" s="382"/>
      <c r="AH47" s="382"/>
      <c r="AI47" s="382"/>
      <c r="AJ47" s="382"/>
      <c r="AK47" s="382"/>
      <c r="AL47" s="382"/>
      <c r="AM47" s="382"/>
      <c r="AN47" s="382"/>
      <c r="AO47" s="382"/>
      <c r="AP47" s="382"/>
      <c r="AQ47" s="382"/>
      <c r="AR47" s="392"/>
      <c r="AS47" s="392"/>
      <c r="AT47" s="392"/>
      <c r="AU47" s="392"/>
      <c r="AV47" s="392"/>
      <c r="AW47" s="392"/>
      <c r="AX47" s="392"/>
      <c r="AY47" s="392"/>
      <c r="AZ47" s="392"/>
      <c r="BA47" s="392"/>
      <c r="BB47" s="392"/>
      <c r="BC47" s="392"/>
      <c r="BD47" s="392"/>
      <c r="BE47" s="392"/>
      <c r="BF47" s="392"/>
      <c r="BG47" s="392"/>
      <c r="BH47" s="392"/>
      <c r="BI47" s="392"/>
      <c r="BJ47" s="392"/>
      <c r="BK47" s="392"/>
      <c r="BL47" s="392"/>
      <c r="BM47" s="392"/>
      <c r="BN47" s="392"/>
      <c r="BO47" s="392"/>
      <c r="BP47" s="392"/>
      <c r="BQ47" s="392"/>
      <c r="BR47" s="392"/>
      <c r="BS47" s="392"/>
      <c r="BT47" s="392"/>
      <c r="BU47" s="392"/>
      <c r="BV47" s="392"/>
      <c r="BW47" s="392"/>
      <c r="BX47" s="392"/>
      <c r="BY47" s="392"/>
      <c r="BZ47" s="392"/>
      <c r="CA47" s="392"/>
      <c r="CB47" s="392"/>
      <c r="CC47" s="392"/>
      <c r="CD47" s="392"/>
      <c r="CE47" s="392"/>
      <c r="CF47" s="392"/>
      <c r="CG47" s="392"/>
      <c r="CH47" s="392"/>
      <c r="CI47" s="392"/>
      <c r="CJ47" s="392"/>
      <c r="CK47" s="392"/>
      <c r="CL47" s="392"/>
      <c r="CM47" s="392"/>
      <c r="CN47" s="392"/>
      <c r="CO47" s="392"/>
      <c r="CP47" s="392"/>
      <c r="CQ47" s="392"/>
      <c r="CR47" s="392"/>
      <c r="CS47" s="392"/>
      <c r="CT47" s="392"/>
      <c r="CU47" s="392"/>
      <c r="CV47" s="392"/>
      <c r="CW47" s="392"/>
      <c r="CX47" s="392"/>
      <c r="CY47" s="392"/>
      <c r="CZ47" s="392"/>
      <c r="DA47" s="392"/>
      <c r="DB47" s="392"/>
      <c r="DC47" s="392"/>
      <c r="DD47" s="392"/>
      <c r="DE47" s="392"/>
      <c r="DF47" s="392"/>
      <c r="DG47" s="392"/>
      <c r="DH47" s="392"/>
      <c r="DI47" s="392"/>
      <c r="DJ47" s="392"/>
      <c r="DK47" s="392"/>
      <c r="DL47" s="392"/>
      <c r="DM47" s="392"/>
      <c r="DN47" s="392"/>
      <c r="DO47" s="392"/>
      <c r="DP47" s="392"/>
      <c r="DQ47" s="392"/>
      <c r="DR47" s="392"/>
      <c r="DS47" s="392"/>
      <c r="DT47" s="392"/>
      <c r="DU47" s="392"/>
      <c r="DV47" s="392"/>
      <c r="DW47" s="392"/>
      <c r="DX47" s="392"/>
      <c r="DY47" s="392"/>
      <c r="DZ47" s="392"/>
      <c r="EA47" s="392"/>
      <c r="EB47" s="392"/>
      <c r="EC47" s="392"/>
      <c r="ED47" s="392"/>
      <c r="EE47" s="392"/>
      <c r="EF47" s="392"/>
      <c r="EG47" s="392"/>
      <c r="EH47" s="392"/>
      <c r="EI47" s="392"/>
      <c r="EJ47" s="392"/>
      <c r="EK47" s="392"/>
      <c r="EL47" s="392"/>
      <c r="EM47" s="392"/>
      <c r="EN47" s="392"/>
      <c r="EO47" s="392"/>
      <c r="EP47" s="392"/>
      <c r="EQ47" s="392"/>
      <c r="ER47" s="392"/>
      <c r="ES47" s="392"/>
      <c r="ET47" s="392"/>
      <c r="EU47" s="392"/>
      <c r="EV47" s="392"/>
      <c r="EW47" s="392"/>
      <c r="EX47" s="392"/>
      <c r="EY47" s="392"/>
      <c r="EZ47" s="392"/>
      <c r="FA47" s="392"/>
      <c r="FB47" s="392"/>
      <c r="FC47" s="392"/>
      <c r="FD47" s="392"/>
      <c r="FE47" s="392"/>
      <c r="FF47" s="392"/>
      <c r="FG47" s="392"/>
      <c r="FH47" s="392"/>
      <c r="FI47" s="392"/>
      <c r="FJ47" s="392"/>
      <c r="FK47" s="392"/>
      <c r="FL47" s="392"/>
      <c r="FM47" s="392"/>
      <c r="FN47" s="392"/>
      <c r="FO47" s="392"/>
      <c r="FP47" s="392"/>
      <c r="FQ47" s="392"/>
      <c r="FR47" s="392"/>
      <c r="FS47" s="392"/>
      <c r="FT47" s="392"/>
      <c r="FU47" s="392"/>
      <c r="FV47" s="392"/>
      <c r="FW47" s="392"/>
      <c r="FX47" s="392"/>
      <c r="FY47" s="392"/>
      <c r="FZ47" s="392"/>
      <c r="GA47" s="392"/>
      <c r="GB47" s="392"/>
      <c r="GC47" s="392"/>
      <c r="GD47" s="392"/>
      <c r="GE47" s="392"/>
      <c r="GF47" s="392"/>
      <c r="GG47" s="392"/>
      <c r="GH47" s="392"/>
      <c r="GI47" s="392"/>
      <c r="GJ47" s="392"/>
      <c r="GK47" s="392"/>
      <c r="GL47" s="392"/>
      <c r="GM47" s="392"/>
      <c r="GN47" s="392"/>
      <c r="GO47" s="392"/>
      <c r="GP47" s="392"/>
      <c r="GQ47" s="392"/>
      <c r="GR47" s="392"/>
      <c r="GS47" s="392"/>
      <c r="GT47" s="392"/>
      <c r="GU47" s="392"/>
      <c r="GV47" s="392"/>
      <c r="GW47" s="392"/>
      <c r="GX47" s="392"/>
      <c r="GY47" s="392"/>
      <c r="GZ47" s="392"/>
      <c r="HA47" s="392"/>
      <c r="HB47" s="392"/>
      <c r="HC47" s="392"/>
      <c r="HD47" s="392"/>
      <c r="HE47" s="392"/>
      <c r="HF47" s="392"/>
      <c r="HG47" s="392"/>
      <c r="HH47" s="392"/>
      <c r="HI47" s="392"/>
      <c r="HJ47" s="392"/>
      <c r="HK47" s="392"/>
      <c r="HL47" s="392"/>
      <c r="HM47" s="392"/>
      <c r="HN47" s="392"/>
      <c r="HO47" s="392"/>
      <c r="HP47" s="392"/>
      <c r="HQ47" s="392"/>
      <c r="HR47" s="392"/>
      <c r="HS47" s="392"/>
      <c r="HT47" s="392"/>
      <c r="HU47" s="392"/>
      <c r="HV47" s="392"/>
      <c r="HW47" s="392"/>
      <c r="HX47" s="392"/>
      <c r="HY47" s="392"/>
      <c r="HZ47" s="392"/>
      <c r="IA47" s="392"/>
      <c r="IB47" s="392"/>
      <c r="IC47" s="392"/>
      <c r="ID47" s="392"/>
      <c r="IE47" s="392"/>
      <c r="IF47" s="392"/>
      <c r="IG47" s="392"/>
      <c r="IH47" s="392"/>
      <c r="II47" s="392"/>
      <c r="IJ47" s="392"/>
      <c r="IK47" s="392"/>
      <c r="IL47" s="392"/>
      <c r="IM47" s="392"/>
      <c r="IN47" s="366"/>
      <c r="IO47" s="366"/>
      <c r="IP47" s="366"/>
      <c r="IQ47" s="366"/>
      <c r="IR47" s="366"/>
      <c r="IS47" s="366"/>
      <c r="IT47" s="366"/>
      <c r="IU47" s="366"/>
      <c r="IV47" s="366"/>
      <c r="IW47" s="366"/>
      <c r="IX47" s="366"/>
      <c r="IY47" s="366"/>
      <c r="IZ47" s="366"/>
      <c r="JA47" s="366"/>
      <c r="JB47" s="366"/>
      <c r="JC47" s="366"/>
      <c r="JD47" s="366"/>
      <c r="JE47" s="366"/>
      <c r="JF47" s="366"/>
      <c r="JG47" s="366"/>
      <c r="JH47" s="366"/>
      <c r="JI47" s="366"/>
      <c r="JJ47" s="366"/>
      <c r="JK47" s="366"/>
    </row>
    <row r="48" spans="1:271" s="270" customFormat="1" ht="12.75" customHeight="1" x14ac:dyDescent="0.25">
      <c r="A48" s="371" t="s">
        <v>1438</v>
      </c>
      <c r="B48" s="405"/>
      <c r="C48" s="397" t="s">
        <v>6</v>
      </c>
      <c r="D48" s="406"/>
      <c r="E48" s="406"/>
      <c r="F48" s="407"/>
      <c r="G48" s="407"/>
      <c r="H48" s="407"/>
      <c r="I48" s="407"/>
      <c r="J48" s="407" t="s">
        <v>1133</v>
      </c>
      <c r="K48" s="407" t="s">
        <v>285</v>
      </c>
      <c r="L48" s="407"/>
      <c r="M48" s="407"/>
      <c r="N48" s="407"/>
      <c r="O48" s="407"/>
      <c r="P48" s="407"/>
      <c r="Q48" s="407"/>
      <c r="R48" s="407"/>
      <c r="S48" s="407"/>
      <c r="T48" s="407"/>
      <c r="U48" s="407"/>
      <c r="V48" s="407"/>
      <c r="W48" s="407"/>
      <c r="X48" s="407"/>
      <c r="Y48" s="400"/>
      <c r="Z48" s="400"/>
      <c r="AA48" s="400"/>
      <c r="AB48" s="400"/>
      <c r="AC48" s="400"/>
      <c r="AD48" s="400"/>
      <c r="AE48" s="400"/>
      <c r="AF48" s="400"/>
      <c r="AG48" s="407"/>
      <c r="AH48" s="407"/>
      <c r="AI48" s="407"/>
      <c r="AJ48" s="407"/>
      <c r="AK48" s="407"/>
      <c r="AL48" s="407"/>
      <c r="AM48" s="407"/>
      <c r="AN48" s="407"/>
      <c r="AO48" s="407"/>
      <c r="AP48" s="407"/>
      <c r="AQ48" s="407"/>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366"/>
      <c r="IO48" s="366"/>
      <c r="IP48" s="366"/>
      <c r="IQ48" s="366"/>
      <c r="IR48" s="366"/>
      <c r="IS48" s="366"/>
      <c r="IT48" s="366"/>
      <c r="IU48" s="366"/>
      <c r="IV48" s="366"/>
      <c r="IW48" s="366"/>
      <c r="IX48" s="366"/>
      <c r="IY48" s="366"/>
      <c r="IZ48" s="366"/>
      <c r="JA48" s="366"/>
      <c r="JB48" s="366"/>
      <c r="JC48" s="366"/>
      <c r="JD48" s="366"/>
      <c r="JE48" s="366"/>
      <c r="JF48" s="366"/>
      <c r="JG48" s="366"/>
      <c r="JH48" s="366"/>
      <c r="JI48" s="366"/>
      <c r="JJ48" s="366"/>
      <c r="JK48" s="366"/>
    </row>
    <row r="49" spans="1:247" ht="12.75" customHeight="1" x14ac:dyDescent="0.25">
      <c r="A49" s="371" t="s">
        <v>1439</v>
      </c>
      <c r="B49" s="397"/>
      <c r="C49" s="397" t="s">
        <v>6</v>
      </c>
      <c r="D49" s="398"/>
      <c r="E49" s="398"/>
      <c r="F49" s="399"/>
      <c r="G49" s="399" t="s">
        <v>950</v>
      </c>
      <c r="H49" s="399" t="s">
        <v>506</v>
      </c>
      <c r="I49" s="399"/>
      <c r="J49" s="399" t="s">
        <v>1134</v>
      </c>
      <c r="K49" s="399" t="s">
        <v>1135</v>
      </c>
      <c r="L49" s="399" t="s">
        <v>1136</v>
      </c>
      <c r="M49" s="399" t="s">
        <v>1137</v>
      </c>
      <c r="N49" s="399"/>
      <c r="O49" s="399" t="s">
        <v>940</v>
      </c>
      <c r="P49" s="399" t="s">
        <v>507</v>
      </c>
      <c r="Q49" s="399"/>
      <c r="R49" s="399"/>
      <c r="S49" s="399"/>
      <c r="T49" s="399" t="s">
        <v>1036</v>
      </c>
      <c r="U49" s="399" t="s">
        <v>1034</v>
      </c>
      <c r="V49" s="399" t="s">
        <v>1054</v>
      </c>
      <c r="W49" s="399" t="s">
        <v>1060</v>
      </c>
      <c r="X49" s="399" t="s">
        <v>1048</v>
      </c>
      <c r="Y49" s="400" t="s">
        <v>1056</v>
      </c>
      <c r="Z49" s="400" t="s">
        <v>1138</v>
      </c>
      <c r="AA49" s="400"/>
      <c r="AB49" s="400"/>
      <c r="AC49" s="400"/>
      <c r="AD49" s="400"/>
      <c r="AE49" s="400"/>
      <c r="AF49" s="400"/>
      <c r="AG49" s="399"/>
      <c r="AH49" s="399"/>
      <c r="AI49" s="399"/>
      <c r="AJ49" s="399"/>
      <c r="AK49" s="399"/>
      <c r="AL49" s="399"/>
      <c r="AM49" s="399"/>
      <c r="AN49" s="399"/>
      <c r="AO49" s="399"/>
      <c r="AP49" s="399"/>
      <c r="AQ49" s="399"/>
      <c r="AR49" s="401"/>
      <c r="AS49" s="401"/>
      <c r="AT49" s="401"/>
      <c r="AU49" s="401"/>
      <c r="AV49" s="401"/>
      <c r="AW49" s="401"/>
      <c r="AX49" s="401"/>
      <c r="AY49" s="401"/>
      <c r="AZ49" s="401"/>
      <c r="BA49" s="401"/>
      <c r="BB49" s="401"/>
      <c r="BC49" s="401"/>
      <c r="BD49" s="401"/>
      <c r="BE49" s="401"/>
      <c r="BF49" s="401"/>
      <c r="BG49" s="401"/>
      <c r="BH49" s="401"/>
      <c r="BI49" s="401"/>
      <c r="BJ49" s="401"/>
      <c r="BK49" s="401"/>
      <c r="BL49" s="401"/>
      <c r="BM49" s="401"/>
      <c r="BN49" s="401"/>
      <c r="BO49" s="401"/>
      <c r="BP49" s="401"/>
      <c r="BQ49" s="401"/>
      <c r="BR49" s="401"/>
      <c r="BS49" s="401"/>
      <c r="BT49" s="401"/>
      <c r="BU49" s="401"/>
      <c r="BV49" s="401"/>
      <c r="BW49" s="401"/>
      <c r="BX49" s="401"/>
      <c r="BY49" s="401"/>
      <c r="BZ49" s="401"/>
      <c r="CA49" s="401"/>
      <c r="CB49" s="401"/>
      <c r="CC49" s="401"/>
      <c r="CD49" s="401"/>
      <c r="CE49" s="401"/>
      <c r="CF49" s="401"/>
      <c r="CG49" s="401"/>
      <c r="CH49" s="401"/>
      <c r="CI49" s="401"/>
      <c r="CJ49" s="401"/>
      <c r="CK49" s="401"/>
      <c r="CL49" s="401"/>
      <c r="CM49" s="401"/>
      <c r="CN49" s="401"/>
      <c r="CO49" s="401"/>
      <c r="CP49" s="401"/>
      <c r="CQ49" s="401"/>
      <c r="CR49" s="401"/>
      <c r="CS49" s="401"/>
      <c r="CT49" s="401"/>
      <c r="CU49" s="401"/>
      <c r="CV49" s="401"/>
      <c r="CW49" s="401"/>
      <c r="CX49" s="401"/>
      <c r="CY49" s="401"/>
      <c r="CZ49" s="401"/>
      <c r="DA49" s="401"/>
      <c r="DB49" s="401"/>
      <c r="DC49" s="401"/>
      <c r="DD49" s="401"/>
      <c r="DE49" s="401"/>
      <c r="DF49" s="401"/>
      <c r="DG49" s="401"/>
      <c r="DH49" s="401"/>
      <c r="DI49" s="401"/>
      <c r="DJ49" s="401"/>
      <c r="DK49" s="401"/>
      <c r="DL49" s="401"/>
      <c r="DM49" s="401"/>
      <c r="DN49" s="401"/>
      <c r="DO49" s="401"/>
      <c r="DP49" s="401"/>
      <c r="DQ49" s="401"/>
      <c r="DR49" s="401"/>
      <c r="DS49" s="401"/>
      <c r="DT49" s="401"/>
      <c r="DU49" s="401"/>
      <c r="DV49" s="401"/>
      <c r="DW49" s="401"/>
      <c r="DX49" s="401"/>
      <c r="DY49" s="401"/>
      <c r="DZ49" s="401"/>
      <c r="EA49" s="401"/>
      <c r="EB49" s="401"/>
      <c r="EC49" s="401"/>
      <c r="ED49" s="401"/>
      <c r="EE49" s="401"/>
      <c r="EF49" s="401"/>
      <c r="EG49" s="401"/>
      <c r="EH49" s="401"/>
      <c r="EI49" s="401"/>
      <c r="EJ49" s="401"/>
      <c r="EK49" s="401"/>
      <c r="EL49" s="401"/>
      <c r="EM49" s="401"/>
      <c r="EN49" s="401"/>
      <c r="EO49" s="401"/>
      <c r="EP49" s="401"/>
      <c r="EQ49" s="401"/>
      <c r="ER49" s="401"/>
      <c r="ES49" s="401"/>
      <c r="ET49" s="401"/>
      <c r="EU49" s="401"/>
      <c r="EV49" s="401"/>
      <c r="EW49" s="401"/>
      <c r="EX49" s="401"/>
      <c r="EY49" s="401"/>
      <c r="EZ49" s="401"/>
      <c r="FA49" s="401"/>
      <c r="FB49" s="401"/>
      <c r="FC49" s="401"/>
      <c r="FD49" s="401"/>
      <c r="FE49" s="401"/>
      <c r="FF49" s="401"/>
      <c r="FG49" s="401"/>
      <c r="FH49" s="401"/>
      <c r="FI49" s="401"/>
      <c r="FJ49" s="401"/>
      <c r="FK49" s="401"/>
      <c r="FL49" s="401"/>
      <c r="FM49" s="401"/>
      <c r="FN49" s="401"/>
      <c r="FO49" s="401"/>
      <c r="FP49" s="401"/>
      <c r="FQ49" s="401"/>
      <c r="FR49" s="401"/>
      <c r="FS49" s="401"/>
      <c r="FT49" s="401"/>
      <c r="FU49" s="401"/>
      <c r="FV49" s="401"/>
      <c r="FW49" s="401"/>
      <c r="FX49" s="401"/>
      <c r="FY49" s="401"/>
      <c r="FZ49" s="401"/>
      <c r="GA49" s="401"/>
      <c r="GB49" s="401"/>
      <c r="GC49" s="401"/>
      <c r="GD49" s="401"/>
      <c r="GE49" s="401"/>
      <c r="GF49" s="401"/>
      <c r="GG49" s="401"/>
      <c r="GH49" s="401"/>
      <c r="GI49" s="401"/>
      <c r="GJ49" s="401"/>
      <c r="GK49" s="401"/>
      <c r="GL49" s="401"/>
      <c r="GM49" s="401"/>
      <c r="GN49" s="401"/>
      <c r="GO49" s="401"/>
      <c r="GP49" s="401"/>
      <c r="GQ49" s="401"/>
      <c r="GR49" s="401"/>
      <c r="GS49" s="401"/>
      <c r="GT49" s="401"/>
      <c r="GU49" s="401"/>
      <c r="GV49" s="401"/>
      <c r="GW49" s="401"/>
      <c r="GX49" s="401"/>
      <c r="GY49" s="401"/>
      <c r="GZ49" s="401"/>
      <c r="HA49" s="401"/>
      <c r="HB49" s="401"/>
      <c r="HC49" s="401"/>
      <c r="HD49" s="401"/>
      <c r="HE49" s="401"/>
      <c r="HF49" s="401"/>
      <c r="HG49" s="401"/>
      <c r="HH49" s="401"/>
      <c r="HI49" s="401"/>
      <c r="HJ49" s="401"/>
      <c r="HK49" s="401"/>
      <c r="HL49" s="401"/>
      <c r="HM49" s="401"/>
      <c r="HN49" s="401"/>
      <c r="HO49" s="401"/>
      <c r="HP49" s="401"/>
      <c r="HQ49" s="401"/>
      <c r="HR49" s="401"/>
      <c r="HS49" s="401"/>
      <c r="HT49" s="401"/>
      <c r="HU49" s="401"/>
      <c r="HV49" s="401"/>
      <c r="HW49" s="401"/>
      <c r="HX49" s="401"/>
      <c r="HY49" s="401"/>
      <c r="HZ49" s="401"/>
      <c r="IA49" s="401"/>
      <c r="IB49" s="401"/>
      <c r="IC49" s="401"/>
      <c r="ID49" s="401"/>
      <c r="IE49" s="401"/>
      <c r="IF49" s="401"/>
      <c r="IG49" s="401"/>
      <c r="IH49" s="401"/>
      <c r="II49" s="401"/>
      <c r="IJ49" s="401"/>
      <c r="IK49" s="401"/>
      <c r="IL49" s="401"/>
      <c r="IM49" s="401"/>
    </row>
    <row r="50" spans="1:247" ht="12.75" customHeight="1" x14ac:dyDescent="0.25">
      <c r="A50" s="371" t="s">
        <v>1440</v>
      </c>
      <c r="B50" s="397"/>
      <c r="C50" s="397" t="s">
        <v>6</v>
      </c>
      <c r="D50" s="398"/>
      <c r="E50" s="398"/>
      <c r="F50" s="399"/>
      <c r="G50" s="399"/>
      <c r="H50" s="399"/>
      <c r="I50" s="399"/>
      <c r="J50" s="399" t="s">
        <v>288</v>
      </c>
      <c r="K50" s="399" t="s">
        <v>287</v>
      </c>
      <c r="L50" s="399" t="s">
        <v>1139</v>
      </c>
      <c r="M50" s="399"/>
      <c r="N50" s="399"/>
      <c r="O50" s="399" t="s">
        <v>515</v>
      </c>
      <c r="P50" s="399"/>
      <c r="Q50" s="399"/>
      <c r="R50" s="399"/>
      <c r="S50" s="399"/>
      <c r="T50" s="399"/>
      <c r="U50" s="399"/>
      <c r="V50" s="399"/>
      <c r="W50" s="399"/>
      <c r="X50" s="399"/>
      <c r="Y50" s="400"/>
      <c r="Z50" s="400"/>
      <c r="AA50" s="400" t="s">
        <v>1140</v>
      </c>
      <c r="AB50" s="400" t="s">
        <v>1053</v>
      </c>
      <c r="AC50" s="400"/>
      <c r="AD50" s="400" t="s">
        <v>1054</v>
      </c>
      <c r="AE50" s="400"/>
      <c r="AF50" s="400"/>
      <c r="AG50" s="399"/>
      <c r="AH50" s="399"/>
      <c r="AI50" s="399"/>
      <c r="AJ50" s="399"/>
      <c r="AK50" s="399"/>
      <c r="AL50" s="399"/>
      <c r="AM50" s="399"/>
      <c r="AN50" s="399"/>
      <c r="AO50" s="399"/>
      <c r="AP50" s="399"/>
      <c r="AQ50" s="399"/>
      <c r="AR50" s="401"/>
      <c r="AS50" s="401"/>
      <c r="AT50" s="401"/>
      <c r="AU50" s="401"/>
      <c r="AV50" s="401"/>
      <c r="AW50" s="401"/>
      <c r="AX50" s="401"/>
      <c r="AY50" s="401"/>
      <c r="AZ50" s="401"/>
      <c r="BA50" s="401"/>
      <c r="BB50" s="401"/>
      <c r="BC50" s="401"/>
      <c r="BD50" s="401"/>
      <c r="BE50" s="401"/>
      <c r="BF50" s="401"/>
      <c r="BG50" s="401"/>
      <c r="BH50" s="401"/>
      <c r="BI50" s="401"/>
      <c r="BJ50" s="401"/>
      <c r="BK50" s="401"/>
      <c r="BL50" s="401"/>
      <c r="BM50" s="401"/>
      <c r="BN50" s="401"/>
      <c r="BO50" s="401"/>
      <c r="BP50" s="401"/>
      <c r="BQ50" s="401"/>
      <c r="BR50" s="401"/>
      <c r="BS50" s="401"/>
      <c r="BT50" s="401"/>
      <c r="BU50" s="401"/>
      <c r="BV50" s="401"/>
      <c r="BW50" s="401"/>
      <c r="BX50" s="401"/>
      <c r="BY50" s="401"/>
      <c r="BZ50" s="401"/>
      <c r="CA50" s="401"/>
      <c r="CB50" s="401"/>
      <c r="CC50" s="401"/>
      <c r="CD50" s="401"/>
      <c r="CE50" s="401"/>
      <c r="CF50" s="401"/>
      <c r="CG50" s="401"/>
      <c r="CH50" s="401"/>
      <c r="CI50" s="401"/>
      <c r="CJ50" s="401"/>
      <c r="CK50" s="401"/>
      <c r="CL50" s="401"/>
      <c r="CM50" s="401"/>
      <c r="CN50" s="401"/>
      <c r="CO50" s="401"/>
      <c r="CP50" s="401"/>
      <c r="CQ50" s="401"/>
      <c r="CR50" s="401"/>
      <c r="CS50" s="401"/>
      <c r="CT50" s="401"/>
      <c r="CU50" s="401"/>
      <c r="CV50" s="401"/>
      <c r="CW50" s="401"/>
      <c r="CX50" s="401"/>
      <c r="CY50" s="401"/>
      <c r="CZ50" s="401"/>
      <c r="DA50" s="401"/>
      <c r="DB50" s="401"/>
      <c r="DC50" s="401"/>
      <c r="DD50" s="401"/>
      <c r="DE50" s="401"/>
      <c r="DF50" s="401"/>
      <c r="DG50" s="401"/>
      <c r="DH50" s="401"/>
      <c r="DI50" s="401"/>
      <c r="DJ50" s="401"/>
      <c r="DK50" s="401"/>
      <c r="DL50" s="401"/>
      <c r="DM50" s="401"/>
      <c r="DN50" s="401"/>
      <c r="DO50" s="401"/>
      <c r="DP50" s="401"/>
      <c r="DQ50" s="401"/>
      <c r="DR50" s="401"/>
      <c r="DS50" s="401"/>
      <c r="DT50" s="401"/>
      <c r="DU50" s="401"/>
      <c r="DV50" s="401"/>
      <c r="DW50" s="401"/>
      <c r="DX50" s="401"/>
      <c r="DY50" s="401"/>
      <c r="DZ50" s="401"/>
      <c r="EA50" s="401"/>
      <c r="EB50" s="401"/>
      <c r="EC50" s="401"/>
      <c r="ED50" s="401"/>
      <c r="EE50" s="401"/>
      <c r="EF50" s="401"/>
      <c r="EG50" s="401"/>
      <c r="EH50" s="401"/>
      <c r="EI50" s="401"/>
      <c r="EJ50" s="401"/>
      <c r="EK50" s="401"/>
      <c r="EL50" s="401"/>
      <c r="EM50" s="401"/>
      <c r="EN50" s="401"/>
      <c r="EO50" s="401"/>
      <c r="EP50" s="401"/>
      <c r="EQ50" s="401"/>
      <c r="ER50" s="401"/>
      <c r="ES50" s="401"/>
      <c r="ET50" s="401"/>
      <c r="EU50" s="401"/>
      <c r="EV50" s="401"/>
      <c r="EW50" s="401"/>
      <c r="EX50" s="401"/>
      <c r="EY50" s="401"/>
      <c r="EZ50" s="401"/>
      <c r="FA50" s="401"/>
      <c r="FB50" s="401"/>
      <c r="FC50" s="401"/>
      <c r="FD50" s="401"/>
      <c r="FE50" s="401"/>
      <c r="FF50" s="401"/>
      <c r="FG50" s="401"/>
      <c r="FH50" s="401"/>
      <c r="FI50" s="401"/>
      <c r="FJ50" s="401"/>
      <c r="FK50" s="401"/>
      <c r="FL50" s="401"/>
      <c r="FM50" s="401"/>
      <c r="FN50" s="401"/>
      <c r="FO50" s="401"/>
      <c r="FP50" s="401"/>
      <c r="FQ50" s="401"/>
      <c r="FR50" s="401"/>
      <c r="FS50" s="401"/>
      <c r="FT50" s="401"/>
      <c r="FU50" s="401"/>
      <c r="FV50" s="401"/>
      <c r="FW50" s="401"/>
      <c r="FX50" s="401"/>
      <c r="FY50" s="401"/>
      <c r="FZ50" s="401"/>
      <c r="GA50" s="401"/>
      <c r="GB50" s="401"/>
      <c r="GC50" s="401"/>
      <c r="GD50" s="401"/>
      <c r="GE50" s="401"/>
      <c r="GF50" s="401"/>
      <c r="GG50" s="401"/>
      <c r="GH50" s="401"/>
      <c r="GI50" s="401"/>
      <c r="GJ50" s="401"/>
      <c r="GK50" s="401"/>
      <c r="GL50" s="401"/>
      <c r="GM50" s="401"/>
      <c r="GN50" s="401"/>
      <c r="GO50" s="401"/>
      <c r="GP50" s="401"/>
      <c r="GQ50" s="401"/>
      <c r="GR50" s="401"/>
      <c r="GS50" s="401"/>
      <c r="GT50" s="401"/>
      <c r="GU50" s="401"/>
      <c r="GV50" s="401"/>
      <c r="GW50" s="401"/>
      <c r="GX50" s="401"/>
      <c r="GY50" s="401"/>
      <c r="GZ50" s="401"/>
      <c r="HA50" s="401"/>
      <c r="HB50" s="401"/>
      <c r="HC50" s="401"/>
      <c r="HD50" s="401"/>
      <c r="HE50" s="401"/>
      <c r="HF50" s="401"/>
      <c r="HG50" s="401"/>
      <c r="HH50" s="401"/>
      <c r="HI50" s="401"/>
      <c r="HJ50" s="401"/>
      <c r="HK50" s="401"/>
      <c r="HL50" s="401"/>
      <c r="HM50" s="401"/>
      <c r="HN50" s="401"/>
      <c r="HO50" s="401"/>
      <c r="HP50" s="401"/>
      <c r="HQ50" s="401"/>
      <c r="HR50" s="401"/>
      <c r="HS50" s="401"/>
      <c r="HT50" s="401"/>
      <c r="HU50" s="401"/>
      <c r="HV50" s="401"/>
      <c r="HW50" s="401"/>
      <c r="HX50" s="401"/>
      <c r="HY50" s="401"/>
      <c r="HZ50" s="401"/>
      <c r="IA50" s="401"/>
      <c r="IB50" s="401"/>
      <c r="IC50" s="401"/>
      <c r="ID50" s="401"/>
      <c r="IE50" s="401"/>
      <c r="IF50" s="401"/>
      <c r="IG50" s="401"/>
      <c r="IH50" s="401"/>
      <c r="II50" s="401"/>
      <c r="IJ50" s="401"/>
      <c r="IK50" s="401"/>
      <c r="IL50" s="401"/>
      <c r="IM50" s="401"/>
    </row>
    <row r="51" spans="1:247" ht="12.75" customHeight="1" x14ac:dyDescent="0.25">
      <c r="A51" s="371" t="s">
        <v>1441</v>
      </c>
      <c r="B51" s="397"/>
      <c r="C51" s="397" t="s">
        <v>6</v>
      </c>
      <c r="D51" s="398"/>
      <c r="E51" s="398"/>
      <c r="F51" s="397"/>
      <c r="G51" s="397"/>
      <c r="H51" s="397" t="s">
        <v>1141</v>
      </c>
      <c r="I51" s="397"/>
      <c r="J51" s="397" t="s">
        <v>1142</v>
      </c>
      <c r="K51" s="397" t="s">
        <v>1143</v>
      </c>
      <c r="L51" s="397" t="s">
        <v>1144</v>
      </c>
      <c r="M51" s="397" t="s">
        <v>1145</v>
      </c>
      <c r="N51" s="397"/>
      <c r="O51" s="397" t="s">
        <v>275</v>
      </c>
      <c r="P51" s="397"/>
      <c r="Q51" s="397"/>
      <c r="R51" s="397"/>
      <c r="S51" s="397"/>
      <c r="T51" s="397"/>
      <c r="U51" s="397"/>
      <c r="V51" s="397"/>
      <c r="W51" s="397"/>
      <c r="X51" s="400"/>
      <c r="Y51" s="400"/>
      <c r="Z51" s="400"/>
      <c r="AA51" s="400"/>
      <c r="AB51" s="400"/>
      <c r="AC51" s="400"/>
      <c r="AD51" s="400"/>
      <c r="AE51" s="400" t="s">
        <v>1031</v>
      </c>
      <c r="AF51" s="400" t="s">
        <v>1146</v>
      </c>
      <c r="AG51" s="399" t="s">
        <v>1147</v>
      </c>
      <c r="AH51" s="399"/>
      <c r="AI51" s="399"/>
      <c r="AJ51" s="399"/>
      <c r="AK51" s="399"/>
      <c r="AL51" s="399"/>
      <c r="AM51" s="399"/>
      <c r="AN51" s="399"/>
      <c r="AO51" s="399"/>
      <c r="AP51" s="399"/>
      <c r="AQ51" s="399"/>
      <c r="AR51" s="401"/>
      <c r="AS51" s="401"/>
      <c r="AT51" s="401"/>
      <c r="AU51" s="401"/>
      <c r="AV51" s="401"/>
      <c r="AW51" s="401"/>
      <c r="AX51" s="401"/>
      <c r="AY51" s="401"/>
      <c r="AZ51" s="401"/>
      <c r="BA51" s="401"/>
      <c r="BB51" s="401"/>
      <c r="BC51" s="401"/>
      <c r="BD51" s="401"/>
      <c r="BE51" s="401"/>
      <c r="BF51" s="401"/>
      <c r="BG51" s="401"/>
      <c r="BH51" s="401"/>
      <c r="BI51" s="401"/>
      <c r="BJ51" s="401"/>
      <c r="BK51" s="401"/>
      <c r="BL51" s="401"/>
      <c r="BM51" s="401"/>
      <c r="BN51" s="401"/>
      <c r="BO51" s="401"/>
      <c r="BP51" s="401"/>
      <c r="BQ51" s="401"/>
      <c r="BR51" s="401"/>
      <c r="BS51" s="401"/>
      <c r="BT51" s="401"/>
      <c r="BU51" s="401"/>
      <c r="BV51" s="401"/>
      <c r="BW51" s="401"/>
      <c r="BX51" s="401"/>
      <c r="BY51" s="401"/>
      <c r="BZ51" s="401"/>
      <c r="CA51" s="401"/>
      <c r="CB51" s="401"/>
      <c r="CC51" s="401"/>
      <c r="CD51" s="401"/>
      <c r="CE51" s="401"/>
      <c r="CF51" s="401"/>
      <c r="CG51" s="401"/>
      <c r="CH51" s="401"/>
      <c r="CI51" s="401"/>
      <c r="CJ51" s="401"/>
      <c r="CK51" s="401"/>
      <c r="CL51" s="401"/>
      <c r="CM51" s="401"/>
      <c r="CN51" s="401"/>
      <c r="CO51" s="401"/>
      <c r="CP51" s="401"/>
      <c r="CQ51" s="401"/>
      <c r="CR51" s="401"/>
      <c r="CS51" s="401"/>
      <c r="CT51" s="401"/>
      <c r="CU51" s="401"/>
      <c r="CV51" s="401"/>
      <c r="CW51" s="401"/>
      <c r="CX51" s="401"/>
      <c r="CY51" s="401"/>
      <c r="CZ51" s="401"/>
      <c r="DA51" s="401"/>
      <c r="DB51" s="401"/>
      <c r="DC51" s="401"/>
      <c r="DD51" s="401"/>
      <c r="DE51" s="401"/>
      <c r="DF51" s="401"/>
      <c r="DG51" s="401"/>
      <c r="DH51" s="401"/>
      <c r="DI51" s="401"/>
      <c r="DJ51" s="401"/>
      <c r="DK51" s="401"/>
      <c r="DL51" s="401"/>
      <c r="DM51" s="401"/>
      <c r="DN51" s="401"/>
      <c r="DO51" s="401"/>
      <c r="DP51" s="401"/>
      <c r="DQ51" s="401"/>
      <c r="DR51" s="401"/>
      <c r="DS51" s="401"/>
      <c r="DT51" s="401"/>
      <c r="DU51" s="401"/>
      <c r="DV51" s="401"/>
      <c r="DW51" s="401"/>
      <c r="DX51" s="401"/>
      <c r="DY51" s="401"/>
      <c r="DZ51" s="401"/>
      <c r="EA51" s="401"/>
      <c r="EB51" s="401"/>
      <c r="EC51" s="401"/>
      <c r="ED51" s="401"/>
      <c r="EE51" s="401"/>
      <c r="EF51" s="401"/>
      <c r="EG51" s="401"/>
      <c r="EH51" s="401"/>
      <c r="EI51" s="401"/>
      <c r="EJ51" s="401"/>
      <c r="EK51" s="401"/>
      <c r="EL51" s="401"/>
      <c r="EM51" s="401"/>
      <c r="EN51" s="401"/>
      <c r="EO51" s="401"/>
      <c r="EP51" s="401"/>
      <c r="EQ51" s="401"/>
      <c r="ER51" s="401"/>
      <c r="ES51" s="401"/>
      <c r="ET51" s="401"/>
      <c r="EU51" s="401"/>
      <c r="EV51" s="401"/>
      <c r="EW51" s="401"/>
      <c r="EX51" s="401"/>
      <c r="EY51" s="401"/>
      <c r="EZ51" s="401"/>
      <c r="FA51" s="401"/>
      <c r="FB51" s="401"/>
      <c r="FC51" s="401"/>
      <c r="FD51" s="401"/>
      <c r="FE51" s="401"/>
      <c r="FF51" s="401"/>
      <c r="FG51" s="401"/>
      <c r="FH51" s="401"/>
      <c r="FI51" s="401"/>
      <c r="FJ51" s="401"/>
      <c r="FK51" s="401"/>
      <c r="FL51" s="401"/>
      <c r="FM51" s="401"/>
      <c r="FN51" s="401"/>
      <c r="FO51" s="401"/>
      <c r="FP51" s="401"/>
      <c r="FQ51" s="401"/>
      <c r="FR51" s="401"/>
      <c r="FS51" s="401"/>
      <c r="FT51" s="401"/>
      <c r="FU51" s="401"/>
      <c r="FV51" s="401"/>
      <c r="FW51" s="401"/>
      <c r="FX51" s="401"/>
      <c r="FY51" s="401"/>
      <c r="FZ51" s="401"/>
      <c r="GA51" s="401"/>
      <c r="GB51" s="401"/>
      <c r="GC51" s="401"/>
      <c r="GD51" s="401"/>
      <c r="GE51" s="401"/>
      <c r="GF51" s="401"/>
      <c r="GG51" s="401"/>
      <c r="GH51" s="401"/>
      <c r="GI51" s="401"/>
      <c r="GJ51" s="401"/>
      <c r="GK51" s="401"/>
      <c r="GL51" s="401"/>
      <c r="GM51" s="401"/>
      <c r="GN51" s="401"/>
      <c r="GO51" s="401"/>
      <c r="GP51" s="401"/>
      <c r="GQ51" s="401"/>
      <c r="GR51" s="401"/>
      <c r="GS51" s="401"/>
      <c r="GT51" s="401"/>
      <c r="GU51" s="401"/>
      <c r="GV51" s="401"/>
      <c r="GW51" s="401"/>
      <c r="GX51" s="401"/>
      <c r="GY51" s="401"/>
      <c r="GZ51" s="401"/>
      <c r="HA51" s="401"/>
      <c r="HB51" s="401"/>
      <c r="HC51" s="401"/>
      <c r="HD51" s="401"/>
      <c r="HE51" s="401"/>
      <c r="HF51" s="401"/>
      <c r="HG51" s="401"/>
      <c r="HH51" s="401"/>
      <c r="HI51" s="401"/>
      <c r="HJ51" s="401"/>
      <c r="HK51" s="401"/>
      <c r="HL51" s="401"/>
      <c r="HM51" s="401"/>
      <c r="HN51" s="401"/>
      <c r="HO51" s="401"/>
      <c r="HP51" s="401"/>
      <c r="HQ51" s="401"/>
      <c r="HR51" s="401"/>
      <c r="HS51" s="401"/>
      <c r="HT51" s="401"/>
      <c r="HU51" s="401"/>
      <c r="HV51" s="401"/>
      <c r="HW51" s="401"/>
      <c r="HX51" s="401"/>
      <c r="HY51" s="401"/>
      <c r="HZ51" s="401"/>
      <c r="IA51" s="401"/>
      <c r="IB51" s="401"/>
      <c r="IC51" s="401"/>
      <c r="ID51" s="401"/>
      <c r="IE51" s="401"/>
      <c r="IF51" s="401"/>
      <c r="IG51" s="401"/>
      <c r="IH51" s="401"/>
      <c r="II51" s="401"/>
      <c r="IJ51" s="401"/>
      <c r="IK51" s="401"/>
      <c r="IL51" s="401"/>
      <c r="IM51" s="401"/>
    </row>
    <row r="52" spans="1:247" ht="12.75" customHeight="1" x14ac:dyDescent="0.25">
      <c r="A52" s="371" t="s">
        <v>1442</v>
      </c>
      <c r="B52" s="397"/>
      <c r="C52" s="397" t="s">
        <v>6</v>
      </c>
      <c r="D52" s="398"/>
      <c r="E52" s="398"/>
      <c r="F52" s="397"/>
      <c r="G52" s="397"/>
      <c r="H52" s="397" t="s">
        <v>1148</v>
      </c>
      <c r="I52" s="397" t="s">
        <v>511</v>
      </c>
      <c r="J52" s="397" t="s">
        <v>1149</v>
      </c>
      <c r="K52" s="397" t="s">
        <v>1150</v>
      </c>
      <c r="L52" s="397"/>
      <c r="M52" s="397" t="s">
        <v>513</v>
      </c>
      <c r="N52" s="397"/>
      <c r="O52" s="397" t="s">
        <v>518</v>
      </c>
      <c r="P52" s="397"/>
      <c r="Q52" s="397"/>
      <c r="R52" s="397"/>
      <c r="S52" s="397"/>
      <c r="T52" s="397" t="s">
        <v>277</v>
      </c>
      <c r="U52" s="397"/>
      <c r="V52" s="397"/>
      <c r="W52" s="397"/>
      <c r="X52" s="400"/>
      <c r="Y52" s="400"/>
      <c r="Z52" s="400"/>
      <c r="AA52" s="400"/>
      <c r="AB52" s="400"/>
      <c r="AC52" s="400"/>
      <c r="AD52" s="400"/>
      <c r="AE52" s="400"/>
      <c r="AF52" s="400"/>
      <c r="AG52" s="399"/>
      <c r="AH52" s="399" t="s">
        <v>1151</v>
      </c>
      <c r="AI52" s="399" t="s">
        <v>1034</v>
      </c>
      <c r="AJ52" s="399" t="s">
        <v>1060</v>
      </c>
      <c r="AK52" s="399"/>
      <c r="AL52" s="399"/>
      <c r="AM52" s="399"/>
      <c r="AN52" s="399"/>
      <c r="AO52" s="399"/>
      <c r="AP52" s="399"/>
      <c r="AQ52" s="399"/>
      <c r="AR52" s="401"/>
      <c r="AS52" s="401"/>
      <c r="AT52" s="401"/>
      <c r="AU52" s="401"/>
      <c r="AV52" s="401"/>
      <c r="AW52" s="401"/>
      <c r="AX52" s="401"/>
      <c r="AY52" s="401"/>
      <c r="AZ52" s="401"/>
      <c r="BA52" s="401"/>
      <c r="BB52" s="401"/>
      <c r="BC52" s="401"/>
      <c r="BD52" s="401"/>
      <c r="BE52" s="401"/>
      <c r="BF52" s="401"/>
      <c r="BG52" s="401"/>
      <c r="BH52" s="401"/>
      <c r="BI52" s="401"/>
      <c r="BJ52" s="401"/>
      <c r="BK52" s="401"/>
      <c r="BL52" s="401"/>
      <c r="BM52" s="401"/>
      <c r="BN52" s="401"/>
      <c r="BO52" s="401"/>
      <c r="BP52" s="401"/>
      <c r="BQ52" s="401"/>
      <c r="BR52" s="401"/>
      <c r="BS52" s="401"/>
      <c r="BT52" s="401"/>
      <c r="BU52" s="401"/>
      <c r="BV52" s="401"/>
      <c r="BW52" s="401"/>
      <c r="BX52" s="401"/>
      <c r="BY52" s="401"/>
      <c r="BZ52" s="401"/>
      <c r="CA52" s="401"/>
      <c r="CB52" s="401"/>
      <c r="CC52" s="401"/>
      <c r="CD52" s="401"/>
      <c r="CE52" s="401"/>
      <c r="CF52" s="401"/>
      <c r="CG52" s="401"/>
      <c r="CH52" s="401"/>
      <c r="CI52" s="401"/>
      <c r="CJ52" s="401"/>
      <c r="CK52" s="401"/>
      <c r="CL52" s="401"/>
      <c r="CM52" s="401"/>
      <c r="CN52" s="401"/>
      <c r="CO52" s="401"/>
      <c r="CP52" s="401"/>
      <c r="CQ52" s="401"/>
      <c r="CR52" s="401"/>
      <c r="CS52" s="401"/>
      <c r="CT52" s="401"/>
      <c r="CU52" s="401"/>
      <c r="CV52" s="401"/>
      <c r="CW52" s="401"/>
      <c r="CX52" s="401"/>
      <c r="CY52" s="401"/>
      <c r="CZ52" s="401"/>
      <c r="DA52" s="401"/>
      <c r="DB52" s="401"/>
      <c r="DC52" s="401"/>
      <c r="DD52" s="401"/>
      <c r="DE52" s="401"/>
      <c r="DF52" s="401"/>
      <c r="DG52" s="401"/>
      <c r="DH52" s="401"/>
      <c r="DI52" s="401"/>
      <c r="DJ52" s="401"/>
      <c r="DK52" s="401"/>
      <c r="DL52" s="401"/>
      <c r="DM52" s="401"/>
      <c r="DN52" s="401"/>
      <c r="DO52" s="401"/>
      <c r="DP52" s="401"/>
      <c r="DQ52" s="401"/>
      <c r="DR52" s="401"/>
      <c r="DS52" s="401"/>
      <c r="DT52" s="401"/>
      <c r="DU52" s="401"/>
      <c r="DV52" s="401"/>
      <c r="DW52" s="401"/>
      <c r="DX52" s="401"/>
      <c r="DY52" s="401"/>
      <c r="DZ52" s="401"/>
      <c r="EA52" s="401"/>
      <c r="EB52" s="401"/>
      <c r="EC52" s="401"/>
      <c r="ED52" s="401"/>
      <c r="EE52" s="401"/>
      <c r="EF52" s="401"/>
      <c r="EG52" s="401"/>
      <c r="EH52" s="401"/>
      <c r="EI52" s="401"/>
      <c r="EJ52" s="401"/>
      <c r="EK52" s="401"/>
      <c r="EL52" s="401"/>
      <c r="EM52" s="401"/>
      <c r="EN52" s="401"/>
      <c r="EO52" s="401"/>
      <c r="EP52" s="401"/>
      <c r="EQ52" s="401"/>
      <c r="ER52" s="401"/>
      <c r="ES52" s="401"/>
      <c r="ET52" s="401"/>
      <c r="EU52" s="401"/>
      <c r="EV52" s="401"/>
      <c r="EW52" s="401"/>
      <c r="EX52" s="401"/>
      <c r="EY52" s="401"/>
      <c r="EZ52" s="401"/>
      <c r="FA52" s="401"/>
      <c r="FB52" s="401"/>
      <c r="FC52" s="401"/>
      <c r="FD52" s="401"/>
      <c r="FE52" s="401"/>
      <c r="FF52" s="401"/>
      <c r="FG52" s="401"/>
      <c r="FH52" s="401"/>
      <c r="FI52" s="401"/>
      <c r="FJ52" s="401"/>
      <c r="FK52" s="401"/>
      <c r="FL52" s="401"/>
      <c r="FM52" s="401"/>
      <c r="FN52" s="401"/>
      <c r="FO52" s="401"/>
      <c r="FP52" s="401"/>
      <c r="FQ52" s="401"/>
      <c r="FR52" s="401"/>
      <c r="FS52" s="401"/>
      <c r="FT52" s="401"/>
      <c r="FU52" s="401"/>
      <c r="FV52" s="401"/>
      <c r="FW52" s="401"/>
      <c r="FX52" s="401"/>
      <c r="FY52" s="401"/>
      <c r="FZ52" s="401"/>
      <c r="GA52" s="401"/>
      <c r="GB52" s="401"/>
      <c r="GC52" s="401"/>
      <c r="GD52" s="401"/>
      <c r="GE52" s="401"/>
      <c r="GF52" s="401"/>
      <c r="GG52" s="401"/>
      <c r="GH52" s="401"/>
      <c r="GI52" s="401"/>
      <c r="GJ52" s="401"/>
      <c r="GK52" s="401"/>
      <c r="GL52" s="401"/>
      <c r="GM52" s="401"/>
      <c r="GN52" s="401"/>
      <c r="GO52" s="401"/>
      <c r="GP52" s="401"/>
      <c r="GQ52" s="401"/>
      <c r="GR52" s="401"/>
      <c r="GS52" s="401"/>
      <c r="GT52" s="401"/>
      <c r="GU52" s="401"/>
      <c r="GV52" s="401"/>
      <c r="GW52" s="401"/>
      <c r="GX52" s="401"/>
      <c r="GY52" s="401"/>
      <c r="GZ52" s="401"/>
      <c r="HA52" s="401"/>
      <c r="HB52" s="401"/>
      <c r="HC52" s="401"/>
      <c r="HD52" s="401"/>
      <c r="HE52" s="401"/>
      <c r="HF52" s="401"/>
      <c r="HG52" s="401"/>
      <c r="HH52" s="401"/>
      <c r="HI52" s="401"/>
      <c r="HJ52" s="401"/>
      <c r="HK52" s="401"/>
      <c r="HL52" s="401"/>
      <c r="HM52" s="401"/>
      <c r="HN52" s="401"/>
      <c r="HO52" s="401"/>
      <c r="HP52" s="401"/>
      <c r="HQ52" s="401"/>
      <c r="HR52" s="401"/>
      <c r="HS52" s="401"/>
      <c r="HT52" s="401"/>
      <c r="HU52" s="401"/>
      <c r="HV52" s="401"/>
      <c r="HW52" s="401"/>
      <c r="HX52" s="401"/>
      <c r="HY52" s="401"/>
      <c r="HZ52" s="401"/>
      <c r="IA52" s="401"/>
      <c r="IB52" s="401"/>
      <c r="IC52" s="401"/>
      <c r="ID52" s="401"/>
      <c r="IE52" s="401"/>
      <c r="IF52" s="401"/>
      <c r="IG52" s="401"/>
      <c r="IH52" s="401"/>
      <c r="II52" s="401"/>
      <c r="IJ52" s="401"/>
      <c r="IK52" s="401"/>
      <c r="IL52" s="401"/>
      <c r="IM52" s="401"/>
    </row>
    <row r="53" spans="1:247" ht="12.75" customHeight="1" x14ac:dyDescent="0.25">
      <c r="A53" s="371" t="s">
        <v>1443</v>
      </c>
      <c r="B53" s="397"/>
      <c r="C53" s="397" t="s">
        <v>6</v>
      </c>
      <c r="D53" s="398"/>
      <c r="E53" s="398"/>
      <c r="F53" s="397"/>
      <c r="G53" s="397" t="s">
        <v>1152</v>
      </c>
      <c r="H53" s="397" t="s">
        <v>1153</v>
      </c>
      <c r="I53" s="397"/>
      <c r="J53" s="397" t="s">
        <v>1154</v>
      </c>
      <c r="K53" s="397" t="s">
        <v>1155</v>
      </c>
      <c r="L53" s="397"/>
      <c r="M53" s="397"/>
      <c r="N53" s="397"/>
      <c r="O53" s="397" t="s">
        <v>281</v>
      </c>
      <c r="P53" s="397"/>
      <c r="Q53" s="397" t="s">
        <v>916</v>
      </c>
      <c r="R53" s="397"/>
      <c r="S53" s="397" t="s">
        <v>1156</v>
      </c>
      <c r="T53" s="397" t="s">
        <v>1157</v>
      </c>
      <c r="U53" s="397"/>
      <c r="V53" s="397"/>
      <c r="W53" s="397"/>
      <c r="X53" s="400"/>
      <c r="Y53" s="400"/>
      <c r="Z53" s="400"/>
      <c r="AA53" s="400"/>
      <c r="AB53" s="400"/>
      <c r="AC53" s="400"/>
      <c r="AD53" s="400"/>
      <c r="AE53" s="400"/>
      <c r="AF53" s="400"/>
      <c r="AG53" s="399"/>
      <c r="AH53" s="399"/>
      <c r="AI53" s="399"/>
      <c r="AJ53" s="399"/>
      <c r="AK53" s="399" t="s">
        <v>1041</v>
      </c>
      <c r="AL53" s="399" t="s">
        <v>1042</v>
      </c>
      <c r="AM53" s="399" t="s">
        <v>1158</v>
      </c>
      <c r="AN53" s="399"/>
      <c r="AO53" s="399"/>
      <c r="AP53" s="399"/>
      <c r="AQ53" s="399"/>
      <c r="AR53" s="401"/>
      <c r="AS53" s="401"/>
      <c r="AT53" s="401"/>
      <c r="AU53" s="401"/>
      <c r="AV53" s="401"/>
      <c r="AW53" s="401"/>
      <c r="AX53" s="401"/>
      <c r="AY53" s="401"/>
      <c r="AZ53" s="401"/>
      <c r="BA53" s="401"/>
      <c r="BB53" s="401"/>
      <c r="BC53" s="401"/>
      <c r="BD53" s="401"/>
      <c r="BE53" s="401"/>
      <c r="BF53" s="401"/>
      <c r="BG53" s="401"/>
      <c r="BH53" s="401"/>
      <c r="BI53" s="401"/>
      <c r="BJ53" s="401"/>
      <c r="BK53" s="401"/>
      <c r="BL53" s="401"/>
      <c r="BM53" s="401"/>
      <c r="BN53" s="401"/>
      <c r="BO53" s="401"/>
      <c r="BP53" s="401"/>
      <c r="BQ53" s="401"/>
      <c r="BR53" s="401"/>
      <c r="BS53" s="401"/>
      <c r="BT53" s="401"/>
      <c r="BU53" s="401"/>
      <c r="BV53" s="401"/>
      <c r="BW53" s="401"/>
      <c r="BX53" s="401"/>
      <c r="BY53" s="401"/>
      <c r="BZ53" s="401"/>
      <c r="CA53" s="401"/>
      <c r="CB53" s="401"/>
      <c r="CC53" s="401"/>
      <c r="CD53" s="401"/>
      <c r="CE53" s="401"/>
      <c r="CF53" s="401"/>
      <c r="CG53" s="401"/>
      <c r="CH53" s="401"/>
      <c r="CI53" s="401"/>
      <c r="CJ53" s="401"/>
      <c r="CK53" s="401"/>
      <c r="CL53" s="401"/>
      <c r="CM53" s="401"/>
      <c r="CN53" s="401"/>
      <c r="CO53" s="401"/>
      <c r="CP53" s="401"/>
      <c r="CQ53" s="401"/>
      <c r="CR53" s="401"/>
      <c r="CS53" s="401"/>
      <c r="CT53" s="401"/>
      <c r="CU53" s="401"/>
      <c r="CV53" s="401"/>
      <c r="CW53" s="401"/>
      <c r="CX53" s="401"/>
      <c r="CY53" s="401"/>
      <c r="CZ53" s="401"/>
      <c r="DA53" s="401"/>
      <c r="DB53" s="401"/>
      <c r="DC53" s="401"/>
      <c r="DD53" s="401"/>
      <c r="DE53" s="401"/>
      <c r="DF53" s="401"/>
      <c r="DG53" s="401"/>
      <c r="DH53" s="401"/>
      <c r="DI53" s="401"/>
      <c r="DJ53" s="401"/>
      <c r="DK53" s="401"/>
      <c r="DL53" s="401"/>
      <c r="DM53" s="401"/>
      <c r="DN53" s="401"/>
      <c r="DO53" s="401"/>
      <c r="DP53" s="401"/>
      <c r="DQ53" s="401"/>
      <c r="DR53" s="401"/>
      <c r="DS53" s="401"/>
      <c r="DT53" s="401"/>
      <c r="DU53" s="401"/>
      <c r="DV53" s="401"/>
      <c r="DW53" s="401"/>
      <c r="DX53" s="401"/>
      <c r="DY53" s="401"/>
      <c r="DZ53" s="401"/>
      <c r="EA53" s="401"/>
      <c r="EB53" s="401"/>
      <c r="EC53" s="401"/>
      <c r="ED53" s="401"/>
      <c r="EE53" s="401"/>
      <c r="EF53" s="401"/>
      <c r="EG53" s="401"/>
      <c r="EH53" s="401"/>
      <c r="EI53" s="401"/>
      <c r="EJ53" s="401"/>
      <c r="EK53" s="401"/>
      <c r="EL53" s="401"/>
      <c r="EM53" s="401"/>
      <c r="EN53" s="401"/>
      <c r="EO53" s="401"/>
      <c r="EP53" s="401"/>
      <c r="EQ53" s="401"/>
      <c r="ER53" s="401"/>
      <c r="ES53" s="401"/>
      <c r="ET53" s="401"/>
      <c r="EU53" s="401"/>
      <c r="EV53" s="401"/>
      <c r="EW53" s="401"/>
      <c r="EX53" s="401"/>
      <c r="EY53" s="401"/>
      <c r="EZ53" s="401"/>
      <c r="FA53" s="401"/>
      <c r="FB53" s="401"/>
      <c r="FC53" s="401"/>
      <c r="FD53" s="401"/>
      <c r="FE53" s="401"/>
      <c r="FF53" s="401"/>
      <c r="FG53" s="401"/>
      <c r="FH53" s="401"/>
      <c r="FI53" s="401"/>
      <c r="FJ53" s="401"/>
      <c r="FK53" s="401"/>
      <c r="FL53" s="401"/>
      <c r="FM53" s="401"/>
      <c r="FN53" s="401"/>
      <c r="FO53" s="401"/>
      <c r="FP53" s="401"/>
      <c r="FQ53" s="401"/>
      <c r="FR53" s="401"/>
      <c r="FS53" s="401"/>
      <c r="FT53" s="401"/>
      <c r="FU53" s="401"/>
      <c r="FV53" s="401"/>
      <c r="FW53" s="401"/>
      <c r="FX53" s="401"/>
      <c r="FY53" s="401"/>
      <c r="FZ53" s="401"/>
      <c r="GA53" s="401"/>
      <c r="GB53" s="401"/>
      <c r="GC53" s="401"/>
      <c r="GD53" s="401"/>
      <c r="GE53" s="401"/>
      <c r="GF53" s="401"/>
      <c r="GG53" s="401"/>
      <c r="GH53" s="401"/>
      <c r="GI53" s="401"/>
      <c r="GJ53" s="401"/>
      <c r="GK53" s="401"/>
      <c r="GL53" s="401"/>
      <c r="GM53" s="401"/>
      <c r="GN53" s="401"/>
      <c r="GO53" s="401"/>
      <c r="GP53" s="401"/>
      <c r="GQ53" s="401"/>
      <c r="GR53" s="401"/>
      <c r="GS53" s="401"/>
      <c r="GT53" s="401"/>
      <c r="GU53" s="401"/>
      <c r="GV53" s="401"/>
      <c r="GW53" s="401"/>
      <c r="GX53" s="401"/>
      <c r="GY53" s="401"/>
      <c r="GZ53" s="401"/>
      <c r="HA53" s="401"/>
      <c r="HB53" s="401"/>
      <c r="HC53" s="401"/>
      <c r="HD53" s="401"/>
      <c r="HE53" s="401"/>
      <c r="HF53" s="401"/>
      <c r="HG53" s="401"/>
      <c r="HH53" s="401"/>
      <c r="HI53" s="401"/>
      <c r="HJ53" s="401"/>
      <c r="HK53" s="401"/>
      <c r="HL53" s="401"/>
      <c r="HM53" s="401"/>
      <c r="HN53" s="401"/>
      <c r="HO53" s="401"/>
      <c r="HP53" s="401"/>
      <c r="HQ53" s="401"/>
      <c r="HR53" s="401"/>
      <c r="HS53" s="401"/>
      <c r="HT53" s="401"/>
      <c r="HU53" s="401"/>
      <c r="HV53" s="401"/>
      <c r="HW53" s="401"/>
      <c r="HX53" s="401"/>
      <c r="HY53" s="401"/>
      <c r="HZ53" s="401"/>
      <c r="IA53" s="401"/>
      <c r="IB53" s="401"/>
      <c r="IC53" s="401"/>
      <c r="ID53" s="401"/>
      <c r="IE53" s="401"/>
      <c r="IF53" s="401"/>
      <c r="IG53" s="401"/>
      <c r="IH53" s="401"/>
      <c r="II53" s="401"/>
      <c r="IJ53" s="401"/>
      <c r="IK53" s="401"/>
      <c r="IL53" s="401"/>
      <c r="IM53" s="401"/>
    </row>
    <row r="54" spans="1:247" ht="12.75" customHeight="1" x14ac:dyDescent="0.25">
      <c r="A54" s="371" t="s">
        <v>1444</v>
      </c>
      <c r="B54" s="397"/>
      <c r="C54" s="397" t="s">
        <v>6</v>
      </c>
      <c r="D54" s="397"/>
      <c r="E54" s="397"/>
      <c r="F54" s="397"/>
      <c r="G54" s="397" t="s">
        <v>958</v>
      </c>
      <c r="H54" s="397" t="s">
        <v>1159</v>
      </c>
      <c r="I54" s="397"/>
      <c r="J54" s="397" t="s">
        <v>280</v>
      </c>
      <c r="K54" s="397" t="s">
        <v>1065</v>
      </c>
      <c r="L54" s="397"/>
      <c r="M54" s="397" t="s">
        <v>1160</v>
      </c>
      <c r="N54" s="397" t="s">
        <v>917</v>
      </c>
      <c r="O54" s="397"/>
      <c r="P54" s="397"/>
      <c r="Q54" s="397"/>
      <c r="R54" s="397"/>
      <c r="S54" s="397"/>
      <c r="T54" s="397"/>
      <c r="U54" s="397"/>
      <c r="V54" s="397"/>
      <c r="W54" s="397"/>
      <c r="X54" s="397"/>
      <c r="Y54" s="400"/>
      <c r="Z54" s="400"/>
      <c r="AA54" s="400"/>
      <c r="AB54" s="400"/>
      <c r="AC54" s="400"/>
      <c r="AD54" s="400"/>
      <c r="AE54" s="400"/>
      <c r="AF54" s="400"/>
      <c r="AG54" s="399"/>
      <c r="AH54" s="399"/>
      <c r="AI54" s="399"/>
      <c r="AJ54" s="399"/>
      <c r="AK54" s="399"/>
      <c r="AL54" s="399"/>
      <c r="AM54" s="399"/>
      <c r="AN54" s="399" t="s">
        <v>1039</v>
      </c>
      <c r="AO54" s="399"/>
      <c r="AP54" s="399"/>
      <c r="AQ54" s="399"/>
      <c r="AR54" s="401"/>
      <c r="AS54" s="401"/>
      <c r="AT54" s="401"/>
      <c r="AU54" s="401"/>
      <c r="AV54" s="401"/>
      <c r="AW54" s="401"/>
      <c r="AX54" s="401"/>
      <c r="AY54" s="401"/>
      <c r="AZ54" s="401"/>
      <c r="BA54" s="401"/>
      <c r="BB54" s="401"/>
      <c r="BC54" s="401"/>
      <c r="BD54" s="401"/>
      <c r="BE54" s="401"/>
      <c r="BF54" s="401"/>
      <c r="BG54" s="401"/>
      <c r="BH54" s="401"/>
      <c r="BI54" s="401"/>
      <c r="BJ54" s="401"/>
      <c r="BK54" s="401"/>
      <c r="BL54" s="401"/>
      <c r="BM54" s="401"/>
      <c r="BN54" s="401"/>
      <c r="BO54" s="401"/>
      <c r="BP54" s="401"/>
      <c r="BQ54" s="401"/>
      <c r="BR54" s="401"/>
      <c r="BS54" s="401"/>
      <c r="BT54" s="401"/>
      <c r="BU54" s="401"/>
      <c r="BV54" s="401"/>
      <c r="BW54" s="401"/>
      <c r="BX54" s="401"/>
      <c r="BY54" s="401"/>
      <c r="BZ54" s="401"/>
      <c r="CA54" s="401"/>
      <c r="CB54" s="401"/>
      <c r="CC54" s="401"/>
      <c r="CD54" s="401"/>
      <c r="CE54" s="401"/>
      <c r="CF54" s="401"/>
      <c r="CG54" s="401"/>
      <c r="CH54" s="401"/>
      <c r="CI54" s="401"/>
      <c r="CJ54" s="401"/>
      <c r="CK54" s="401"/>
      <c r="CL54" s="401"/>
      <c r="CM54" s="401"/>
      <c r="CN54" s="401"/>
      <c r="CO54" s="401"/>
      <c r="CP54" s="401"/>
      <c r="CQ54" s="401"/>
      <c r="CR54" s="401"/>
      <c r="CS54" s="401"/>
      <c r="CT54" s="401"/>
      <c r="CU54" s="401"/>
      <c r="CV54" s="401"/>
      <c r="CW54" s="401"/>
      <c r="CX54" s="401"/>
      <c r="CY54" s="401"/>
      <c r="CZ54" s="401"/>
      <c r="DA54" s="401"/>
      <c r="DB54" s="401"/>
      <c r="DC54" s="401"/>
      <c r="DD54" s="401"/>
      <c r="DE54" s="401"/>
      <c r="DF54" s="401"/>
      <c r="DG54" s="401"/>
      <c r="DH54" s="401"/>
      <c r="DI54" s="401"/>
      <c r="DJ54" s="401"/>
      <c r="DK54" s="401"/>
      <c r="DL54" s="401"/>
      <c r="DM54" s="401"/>
      <c r="DN54" s="401"/>
      <c r="DO54" s="401"/>
      <c r="DP54" s="401"/>
      <c r="DQ54" s="401"/>
      <c r="DR54" s="401"/>
      <c r="DS54" s="401"/>
      <c r="DT54" s="401"/>
      <c r="DU54" s="401"/>
      <c r="DV54" s="401"/>
      <c r="DW54" s="401"/>
      <c r="DX54" s="401"/>
      <c r="DY54" s="401"/>
      <c r="DZ54" s="401"/>
      <c r="EA54" s="401"/>
      <c r="EB54" s="401"/>
      <c r="EC54" s="401"/>
      <c r="ED54" s="401"/>
      <c r="EE54" s="401"/>
      <c r="EF54" s="401"/>
      <c r="EG54" s="401"/>
      <c r="EH54" s="401"/>
      <c r="EI54" s="401"/>
      <c r="EJ54" s="401"/>
      <c r="EK54" s="401"/>
      <c r="EL54" s="401"/>
      <c r="EM54" s="401"/>
      <c r="EN54" s="401"/>
      <c r="EO54" s="401"/>
      <c r="EP54" s="401"/>
      <c r="EQ54" s="401"/>
      <c r="ER54" s="401"/>
      <c r="ES54" s="401"/>
      <c r="ET54" s="401"/>
      <c r="EU54" s="401"/>
      <c r="EV54" s="401"/>
      <c r="EW54" s="401"/>
      <c r="EX54" s="401"/>
      <c r="EY54" s="401"/>
      <c r="EZ54" s="401"/>
      <c r="FA54" s="401"/>
      <c r="FB54" s="401"/>
      <c r="FC54" s="401"/>
      <c r="FD54" s="401"/>
      <c r="FE54" s="401"/>
      <c r="FF54" s="401"/>
      <c r="FG54" s="401"/>
      <c r="FH54" s="401"/>
      <c r="FI54" s="401"/>
      <c r="FJ54" s="401"/>
      <c r="FK54" s="401"/>
      <c r="FL54" s="401"/>
      <c r="FM54" s="401"/>
      <c r="FN54" s="401"/>
      <c r="FO54" s="401"/>
      <c r="FP54" s="401"/>
      <c r="FQ54" s="401"/>
      <c r="FR54" s="401"/>
      <c r="FS54" s="401"/>
      <c r="FT54" s="401"/>
      <c r="FU54" s="401"/>
      <c r="FV54" s="401"/>
      <c r="FW54" s="401"/>
      <c r="FX54" s="401"/>
      <c r="FY54" s="401"/>
      <c r="FZ54" s="401"/>
      <c r="GA54" s="401"/>
      <c r="GB54" s="401"/>
      <c r="GC54" s="401"/>
      <c r="GD54" s="401"/>
      <c r="GE54" s="401"/>
      <c r="GF54" s="401"/>
      <c r="GG54" s="401"/>
      <c r="GH54" s="401"/>
      <c r="GI54" s="401"/>
      <c r="GJ54" s="401"/>
      <c r="GK54" s="401"/>
      <c r="GL54" s="401"/>
      <c r="GM54" s="401"/>
      <c r="GN54" s="401"/>
      <c r="GO54" s="401"/>
      <c r="GP54" s="401"/>
      <c r="GQ54" s="401"/>
      <c r="GR54" s="401"/>
      <c r="GS54" s="401"/>
      <c r="GT54" s="401"/>
      <c r="GU54" s="401"/>
      <c r="GV54" s="401"/>
      <c r="GW54" s="401"/>
      <c r="GX54" s="401"/>
      <c r="GY54" s="401"/>
      <c r="GZ54" s="401"/>
      <c r="HA54" s="401"/>
      <c r="HB54" s="401"/>
      <c r="HC54" s="401"/>
      <c r="HD54" s="401"/>
      <c r="HE54" s="401"/>
      <c r="HF54" s="401"/>
      <c r="HG54" s="401"/>
      <c r="HH54" s="401"/>
      <c r="HI54" s="401"/>
      <c r="HJ54" s="401"/>
      <c r="HK54" s="401"/>
      <c r="HL54" s="401"/>
      <c r="HM54" s="401"/>
      <c r="HN54" s="401"/>
      <c r="HO54" s="401"/>
      <c r="HP54" s="401"/>
      <c r="HQ54" s="401"/>
      <c r="HR54" s="401"/>
      <c r="HS54" s="401"/>
      <c r="HT54" s="401"/>
      <c r="HU54" s="401"/>
      <c r="HV54" s="401"/>
      <c r="HW54" s="401"/>
      <c r="HX54" s="401"/>
      <c r="HY54" s="401"/>
      <c r="HZ54" s="401"/>
      <c r="IA54" s="401"/>
      <c r="IB54" s="401"/>
      <c r="IC54" s="401"/>
      <c r="ID54" s="401"/>
      <c r="IE54" s="401"/>
      <c r="IF54" s="401"/>
      <c r="IG54" s="401"/>
      <c r="IH54" s="401"/>
      <c r="II54" s="401"/>
      <c r="IJ54" s="401"/>
      <c r="IK54" s="401"/>
      <c r="IL54" s="401"/>
      <c r="IM54" s="401"/>
    </row>
    <row r="55" spans="1:247" ht="12.75" customHeight="1" x14ac:dyDescent="0.25">
      <c r="A55" s="371" t="s">
        <v>1445</v>
      </c>
      <c r="B55" s="397"/>
      <c r="C55" s="397" t="s">
        <v>6</v>
      </c>
      <c r="D55" s="397"/>
      <c r="E55" s="397"/>
      <c r="F55" s="397"/>
      <c r="G55" s="397"/>
      <c r="H55" s="397"/>
      <c r="I55" s="397"/>
      <c r="J55" s="397" t="s">
        <v>1161</v>
      </c>
      <c r="K55" s="397" t="s">
        <v>1162</v>
      </c>
      <c r="L55" s="397"/>
      <c r="M55" s="397" t="s">
        <v>1042</v>
      </c>
      <c r="N55" s="397" t="s">
        <v>1163</v>
      </c>
      <c r="O55" s="397"/>
      <c r="P55" s="397"/>
      <c r="Q55" s="397" t="s">
        <v>510</v>
      </c>
      <c r="R55" s="397"/>
      <c r="S55" s="397"/>
      <c r="T55" s="397"/>
      <c r="U55" s="397"/>
      <c r="V55" s="397"/>
      <c r="W55" s="397"/>
      <c r="X55" s="397"/>
      <c r="Y55" s="397"/>
      <c r="Z55" s="397"/>
      <c r="AA55" s="397"/>
      <c r="AB55" s="397"/>
      <c r="AC55" s="397"/>
      <c r="AD55" s="397"/>
      <c r="AE55" s="397"/>
      <c r="AF55" s="397"/>
      <c r="AG55" s="399"/>
      <c r="AH55" s="399"/>
      <c r="AI55" s="399" t="s">
        <v>288</v>
      </c>
      <c r="AJ55" s="399" t="s">
        <v>286</v>
      </c>
      <c r="AK55" s="399" t="s">
        <v>280</v>
      </c>
      <c r="AL55" s="399" t="s">
        <v>284</v>
      </c>
      <c r="AM55" s="399"/>
      <c r="AN55" s="399"/>
      <c r="AO55" s="399" t="s">
        <v>1164</v>
      </c>
      <c r="AP55" s="399" t="s">
        <v>1165</v>
      </c>
      <c r="AQ55" s="399" t="s">
        <v>1138</v>
      </c>
      <c r="AR55" s="401"/>
      <c r="AS55" s="401"/>
      <c r="AT55" s="401"/>
      <c r="AU55" s="401"/>
      <c r="AV55" s="401"/>
      <c r="AW55" s="401"/>
      <c r="AX55" s="401"/>
      <c r="AY55" s="401"/>
      <c r="AZ55" s="401"/>
      <c r="BA55" s="401"/>
      <c r="BB55" s="401"/>
      <c r="BC55" s="401"/>
      <c r="BD55" s="401"/>
      <c r="BE55" s="401"/>
      <c r="BF55" s="401"/>
      <c r="BG55" s="401"/>
      <c r="BH55" s="401"/>
      <c r="BI55" s="401"/>
      <c r="BJ55" s="401"/>
      <c r="BK55" s="401"/>
      <c r="BL55" s="401"/>
      <c r="BM55" s="401"/>
      <c r="BN55" s="401"/>
      <c r="BO55" s="401"/>
      <c r="BP55" s="401"/>
      <c r="BQ55" s="401"/>
      <c r="BR55" s="401"/>
      <c r="BS55" s="401"/>
      <c r="BT55" s="401"/>
      <c r="BU55" s="401"/>
      <c r="BV55" s="401"/>
      <c r="BW55" s="401"/>
      <c r="BX55" s="401"/>
      <c r="BY55" s="401"/>
      <c r="BZ55" s="401"/>
      <c r="CA55" s="401"/>
      <c r="CB55" s="401"/>
      <c r="CC55" s="401"/>
      <c r="CD55" s="401"/>
      <c r="CE55" s="401"/>
      <c r="CF55" s="401"/>
      <c r="CG55" s="401"/>
      <c r="CH55" s="401"/>
      <c r="CI55" s="401"/>
      <c r="CJ55" s="401"/>
      <c r="CK55" s="401"/>
      <c r="CL55" s="401"/>
      <c r="CM55" s="401"/>
      <c r="CN55" s="401"/>
      <c r="CO55" s="401"/>
      <c r="CP55" s="401"/>
      <c r="CQ55" s="401"/>
      <c r="CR55" s="401"/>
      <c r="CS55" s="401"/>
      <c r="CT55" s="401"/>
      <c r="CU55" s="401"/>
      <c r="CV55" s="401"/>
      <c r="CW55" s="401"/>
      <c r="CX55" s="401"/>
      <c r="CY55" s="401"/>
      <c r="CZ55" s="401"/>
      <c r="DA55" s="401"/>
      <c r="DB55" s="401"/>
      <c r="DC55" s="401"/>
      <c r="DD55" s="401"/>
      <c r="DE55" s="401"/>
      <c r="DF55" s="401"/>
      <c r="DG55" s="401"/>
      <c r="DH55" s="401"/>
      <c r="DI55" s="401"/>
      <c r="DJ55" s="401"/>
      <c r="DK55" s="401"/>
      <c r="DL55" s="401"/>
      <c r="DM55" s="401"/>
      <c r="DN55" s="401"/>
      <c r="DO55" s="401"/>
      <c r="DP55" s="401"/>
      <c r="DQ55" s="401"/>
      <c r="DR55" s="401"/>
      <c r="DS55" s="401"/>
      <c r="DT55" s="401"/>
      <c r="DU55" s="401"/>
      <c r="DV55" s="401"/>
      <c r="DW55" s="401"/>
      <c r="DX55" s="401"/>
      <c r="DY55" s="401"/>
      <c r="DZ55" s="401"/>
      <c r="EA55" s="401"/>
      <c r="EB55" s="401"/>
      <c r="EC55" s="401"/>
      <c r="ED55" s="401"/>
      <c r="EE55" s="401"/>
      <c r="EF55" s="401"/>
      <c r="EG55" s="401"/>
      <c r="EH55" s="401"/>
      <c r="EI55" s="401"/>
      <c r="EJ55" s="401"/>
      <c r="EK55" s="401"/>
      <c r="EL55" s="401"/>
      <c r="EM55" s="401"/>
      <c r="EN55" s="401"/>
      <c r="EO55" s="401"/>
      <c r="EP55" s="401"/>
      <c r="EQ55" s="401"/>
      <c r="ER55" s="401"/>
      <c r="ES55" s="401"/>
      <c r="ET55" s="401"/>
      <c r="EU55" s="401"/>
      <c r="EV55" s="401"/>
      <c r="EW55" s="401"/>
      <c r="EX55" s="401"/>
      <c r="EY55" s="401"/>
      <c r="EZ55" s="401"/>
      <c r="FA55" s="401"/>
      <c r="FB55" s="401"/>
      <c r="FC55" s="401"/>
      <c r="FD55" s="401"/>
      <c r="FE55" s="401"/>
      <c r="FF55" s="401"/>
      <c r="FG55" s="401"/>
      <c r="FH55" s="401"/>
      <c r="FI55" s="401"/>
      <c r="FJ55" s="401"/>
      <c r="FK55" s="401"/>
      <c r="FL55" s="401"/>
      <c r="FM55" s="401"/>
      <c r="FN55" s="401"/>
      <c r="FO55" s="401"/>
      <c r="FP55" s="401"/>
      <c r="FQ55" s="401"/>
      <c r="FR55" s="401"/>
      <c r="FS55" s="401"/>
      <c r="FT55" s="401"/>
      <c r="FU55" s="401"/>
      <c r="FV55" s="401"/>
      <c r="FW55" s="401"/>
      <c r="FX55" s="401"/>
      <c r="FY55" s="401"/>
      <c r="FZ55" s="401"/>
      <c r="GA55" s="401"/>
      <c r="GB55" s="401"/>
      <c r="GC55" s="401"/>
      <c r="GD55" s="401"/>
      <c r="GE55" s="401"/>
      <c r="GF55" s="401"/>
      <c r="GG55" s="401"/>
      <c r="GH55" s="401"/>
      <c r="GI55" s="401"/>
      <c r="GJ55" s="401"/>
      <c r="GK55" s="401"/>
      <c r="GL55" s="401"/>
      <c r="GM55" s="401"/>
      <c r="GN55" s="401"/>
      <c r="GO55" s="401"/>
      <c r="GP55" s="401"/>
      <c r="GQ55" s="401"/>
      <c r="GR55" s="401"/>
      <c r="GS55" s="401"/>
      <c r="GT55" s="401"/>
      <c r="GU55" s="401"/>
      <c r="GV55" s="401"/>
      <c r="GW55" s="401"/>
      <c r="GX55" s="401"/>
      <c r="GY55" s="401"/>
      <c r="GZ55" s="401"/>
      <c r="HA55" s="401"/>
      <c r="HB55" s="401"/>
      <c r="HC55" s="401"/>
      <c r="HD55" s="401"/>
      <c r="HE55" s="401"/>
      <c r="HF55" s="401"/>
      <c r="HG55" s="401"/>
      <c r="HH55" s="401"/>
      <c r="HI55" s="401"/>
      <c r="HJ55" s="401"/>
      <c r="HK55" s="401"/>
      <c r="HL55" s="401"/>
      <c r="HM55" s="401"/>
      <c r="HN55" s="401"/>
      <c r="HO55" s="401"/>
      <c r="HP55" s="401"/>
      <c r="HQ55" s="401"/>
      <c r="HR55" s="401"/>
      <c r="HS55" s="401"/>
      <c r="HT55" s="401"/>
      <c r="HU55" s="401"/>
      <c r="HV55" s="401"/>
      <c r="HW55" s="401"/>
      <c r="HX55" s="401"/>
      <c r="HY55" s="401"/>
      <c r="HZ55" s="401"/>
      <c r="IA55" s="401"/>
      <c r="IB55" s="401"/>
      <c r="IC55" s="401"/>
      <c r="ID55" s="401"/>
      <c r="IE55" s="401"/>
      <c r="IF55" s="401"/>
      <c r="IG55" s="401"/>
      <c r="IH55" s="401"/>
      <c r="II55" s="401"/>
      <c r="IJ55" s="401"/>
      <c r="IK55" s="401"/>
      <c r="IL55" s="401"/>
      <c r="IM55" s="401"/>
    </row>
    <row r="56" spans="1:247" ht="12.75" customHeight="1" x14ac:dyDescent="0.25">
      <c r="A56" s="371" t="s">
        <v>1446</v>
      </c>
      <c r="B56" s="393"/>
      <c r="C56" s="393" t="s">
        <v>6</v>
      </c>
      <c r="D56" s="393"/>
      <c r="E56" s="393"/>
      <c r="F56" s="393"/>
      <c r="G56" s="393"/>
      <c r="H56" s="393"/>
      <c r="I56" s="393"/>
      <c r="J56" s="393" t="s">
        <v>1166</v>
      </c>
      <c r="K56" s="393" t="s">
        <v>1146</v>
      </c>
      <c r="L56" s="393" t="s">
        <v>518</v>
      </c>
      <c r="M56" s="393" t="s">
        <v>1167</v>
      </c>
      <c r="N56" s="393" t="s">
        <v>1168</v>
      </c>
      <c r="O56" s="393"/>
      <c r="P56" s="393" t="s">
        <v>1169</v>
      </c>
      <c r="Q56" s="393" t="s">
        <v>285</v>
      </c>
      <c r="R56" s="393" t="s">
        <v>278</v>
      </c>
      <c r="S56" s="393" t="s">
        <v>284</v>
      </c>
      <c r="T56" s="393" t="s">
        <v>286</v>
      </c>
      <c r="U56" s="393" t="s">
        <v>1170</v>
      </c>
      <c r="V56" s="393" t="s">
        <v>1171</v>
      </c>
      <c r="W56" s="393" t="s">
        <v>1172</v>
      </c>
      <c r="X56" s="393" t="s">
        <v>509</v>
      </c>
      <c r="Y56" s="393"/>
      <c r="Z56" s="393"/>
      <c r="AA56" s="393"/>
      <c r="AB56" s="393"/>
      <c r="AC56" s="393"/>
      <c r="AD56" s="393"/>
      <c r="AE56" s="393"/>
      <c r="AF56" s="393"/>
      <c r="AG56" s="394"/>
      <c r="AH56" s="394"/>
      <c r="AI56" s="394"/>
      <c r="AJ56" s="394"/>
      <c r="AK56" s="394"/>
      <c r="AL56" s="394"/>
      <c r="AM56" s="394"/>
      <c r="AN56" s="394"/>
      <c r="AO56" s="394"/>
      <c r="AP56" s="394"/>
      <c r="AQ56" s="394"/>
      <c r="AR56" s="395"/>
      <c r="AS56" s="395"/>
      <c r="AT56" s="395"/>
      <c r="AU56" s="395"/>
      <c r="AV56" s="395"/>
      <c r="AW56" s="395"/>
      <c r="AX56" s="395"/>
      <c r="AY56" s="395"/>
      <c r="AZ56" s="395"/>
      <c r="BA56" s="395"/>
      <c r="BB56" s="395"/>
      <c r="BC56" s="396"/>
      <c r="BD56" s="395"/>
      <c r="BE56" s="395"/>
      <c r="BF56" s="395"/>
      <c r="BG56" s="395"/>
      <c r="BH56" s="395"/>
      <c r="BI56" s="395"/>
      <c r="BJ56" s="395"/>
      <c r="BK56" s="395"/>
      <c r="BL56" s="395"/>
      <c r="BM56" s="395"/>
      <c r="BN56" s="395"/>
      <c r="BO56" s="395"/>
      <c r="BP56" s="395"/>
      <c r="BQ56" s="395"/>
      <c r="BR56" s="395"/>
      <c r="BS56" s="395"/>
      <c r="BT56" s="395"/>
      <c r="BU56" s="395"/>
      <c r="BV56" s="395"/>
      <c r="BW56" s="395"/>
      <c r="BX56" s="395"/>
      <c r="BY56" s="395"/>
      <c r="BZ56" s="395"/>
      <c r="CA56" s="395"/>
      <c r="CB56" s="395"/>
      <c r="CC56" s="395"/>
      <c r="CD56" s="395"/>
      <c r="CE56" s="395"/>
      <c r="CF56" s="395"/>
      <c r="CG56" s="395"/>
      <c r="CH56" s="395"/>
      <c r="CI56" s="395"/>
      <c r="CJ56" s="395"/>
      <c r="CK56" s="395"/>
      <c r="CL56" s="395"/>
      <c r="CM56" s="395"/>
      <c r="CN56" s="395"/>
      <c r="CO56" s="395"/>
      <c r="CP56" s="395"/>
      <c r="CQ56" s="395"/>
      <c r="CR56" s="395"/>
      <c r="CS56" s="395"/>
      <c r="CT56" s="395"/>
      <c r="CU56" s="395"/>
      <c r="CV56" s="395"/>
      <c r="CW56" s="395"/>
      <c r="CX56" s="395"/>
      <c r="CY56" s="395"/>
      <c r="CZ56" s="395"/>
      <c r="DA56" s="395"/>
      <c r="DB56" s="395"/>
      <c r="DC56" s="395"/>
      <c r="DD56" s="395"/>
      <c r="DE56" s="395"/>
      <c r="DF56" s="395"/>
      <c r="DG56" s="395"/>
      <c r="DH56" s="395"/>
      <c r="DI56" s="395"/>
      <c r="DJ56" s="395"/>
      <c r="DK56" s="395"/>
      <c r="DL56" s="395"/>
      <c r="DM56" s="395"/>
      <c r="DN56" s="395"/>
      <c r="DO56" s="395"/>
      <c r="DP56" s="395"/>
      <c r="DQ56" s="395"/>
      <c r="DR56" s="395"/>
      <c r="DS56" s="395"/>
      <c r="DT56" s="395"/>
      <c r="DU56" s="395"/>
      <c r="DV56" s="395"/>
      <c r="DW56" s="395"/>
      <c r="DX56" s="395"/>
      <c r="DY56" s="395"/>
      <c r="DZ56" s="395"/>
      <c r="EA56" s="395"/>
      <c r="EB56" s="395"/>
      <c r="EC56" s="395"/>
      <c r="ED56" s="395"/>
      <c r="EE56" s="395"/>
      <c r="EF56" s="395"/>
      <c r="EG56" s="395"/>
      <c r="EH56" s="395"/>
      <c r="EI56" s="395"/>
      <c r="EJ56" s="395"/>
      <c r="EK56" s="395"/>
      <c r="EL56" s="395"/>
      <c r="EM56" s="395"/>
      <c r="EN56" s="395"/>
      <c r="EO56" s="395"/>
      <c r="EP56" s="395"/>
      <c r="EQ56" s="395"/>
      <c r="ER56" s="395"/>
      <c r="ES56" s="395"/>
      <c r="ET56" s="395"/>
      <c r="EU56" s="395"/>
      <c r="EV56" s="395"/>
      <c r="EW56" s="395"/>
      <c r="EX56" s="395"/>
      <c r="EY56" s="395"/>
      <c r="EZ56" s="395"/>
      <c r="FA56" s="395"/>
      <c r="FB56" s="395"/>
      <c r="FC56" s="395"/>
      <c r="FD56" s="395"/>
      <c r="FE56" s="395"/>
      <c r="FF56" s="395"/>
      <c r="FG56" s="395"/>
      <c r="FH56" s="395"/>
      <c r="FI56" s="395"/>
      <c r="FJ56" s="395"/>
      <c r="FK56" s="395"/>
      <c r="FL56" s="395"/>
      <c r="FM56" s="395"/>
      <c r="FN56" s="395"/>
      <c r="FO56" s="395"/>
      <c r="FP56" s="395"/>
      <c r="FQ56" s="395"/>
      <c r="FR56" s="395"/>
      <c r="FS56" s="395"/>
      <c r="FT56" s="395"/>
      <c r="FU56" s="395"/>
      <c r="FV56" s="395"/>
      <c r="FW56" s="395"/>
      <c r="FX56" s="395"/>
      <c r="FY56" s="395"/>
      <c r="FZ56" s="395"/>
      <c r="GA56" s="395"/>
      <c r="GB56" s="395"/>
      <c r="GC56" s="395"/>
      <c r="GD56" s="395"/>
      <c r="GE56" s="396"/>
      <c r="GF56" s="396"/>
      <c r="GG56" s="396"/>
      <c r="GH56" s="395"/>
      <c r="GI56" s="395"/>
      <c r="GJ56" s="395"/>
      <c r="GK56" s="395"/>
      <c r="GL56" s="395"/>
      <c r="GM56" s="395"/>
      <c r="GN56" s="395"/>
      <c r="GO56" s="395"/>
      <c r="GP56" s="395"/>
      <c r="GQ56" s="395"/>
      <c r="GR56" s="395"/>
      <c r="GS56" s="395"/>
      <c r="GT56" s="395"/>
      <c r="GU56" s="395"/>
      <c r="GV56" s="395"/>
      <c r="GW56" s="395"/>
      <c r="GX56" s="395"/>
      <c r="GY56" s="395"/>
      <c r="GZ56" s="395"/>
      <c r="HA56" s="395"/>
      <c r="HB56" s="395"/>
      <c r="HC56" s="395"/>
      <c r="HD56" s="395"/>
      <c r="HE56" s="395"/>
      <c r="HF56" s="395"/>
      <c r="HG56" s="395"/>
      <c r="HH56" s="395"/>
      <c r="HI56" s="395"/>
      <c r="HJ56" s="395"/>
      <c r="HK56" s="395"/>
      <c r="HL56" s="395"/>
      <c r="HM56" s="395"/>
      <c r="HN56" s="395"/>
      <c r="HO56" s="395"/>
      <c r="HP56" s="395"/>
      <c r="HQ56" s="395"/>
      <c r="HR56" s="395"/>
      <c r="HS56" s="395"/>
      <c r="HT56" s="395"/>
      <c r="HU56" s="395"/>
      <c r="HV56" s="395"/>
      <c r="HW56" s="395"/>
      <c r="HX56" s="395"/>
      <c r="HY56" s="395"/>
      <c r="HZ56" s="395"/>
      <c r="IA56" s="395"/>
      <c r="IB56" s="395"/>
      <c r="IC56" s="395"/>
      <c r="ID56" s="395"/>
      <c r="IE56" s="395"/>
      <c r="IF56" s="395"/>
      <c r="IG56" s="395"/>
      <c r="IH56" s="395"/>
      <c r="II56" s="395"/>
      <c r="IJ56" s="395"/>
      <c r="IK56" s="395"/>
      <c r="IL56" s="395"/>
      <c r="IM56" s="395"/>
    </row>
    <row r="57" spans="1:247" ht="12.75" customHeight="1" x14ac:dyDescent="0.25">
      <c r="A57" s="371" t="s">
        <v>1447</v>
      </c>
      <c r="B57" s="393"/>
      <c r="C57" s="393" t="s">
        <v>6</v>
      </c>
      <c r="D57" s="393"/>
      <c r="E57" s="393"/>
      <c r="F57" s="393"/>
      <c r="G57" s="393"/>
      <c r="H57" s="393"/>
      <c r="I57" s="393"/>
      <c r="J57" s="393"/>
      <c r="K57" s="393" t="s">
        <v>517</v>
      </c>
      <c r="L57" s="393" t="s">
        <v>1173</v>
      </c>
      <c r="M57" s="393" t="s">
        <v>1174</v>
      </c>
      <c r="N57" s="393" t="s">
        <v>1175</v>
      </c>
      <c r="O57" s="393" t="s">
        <v>1176</v>
      </c>
      <c r="P57" s="393" t="s">
        <v>1177</v>
      </c>
      <c r="Q57" s="393" t="s">
        <v>1178</v>
      </c>
      <c r="R57" s="393" t="s">
        <v>1179</v>
      </c>
      <c r="S57" s="393" t="s">
        <v>510</v>
      </c>
      <c r="T57" s="393" t="s">
        <v>511</v>
      </c>
      <c r="U57" s="393" t="s">
        <v>514</v>
      </c>
      <c r="V57" s="393"/>
      <c r="W57" s="393" t="s">
        <v>917</v>
      </c>
      <c r="X57" s="393"/>
      <c r="Y57" s="393"/>
      <c r="Z57" s="393"/>
      <c r="AA57" s="393"/>
      <c r="AB57" s="393"/>
      <c r="AC57" s="393"/>
      <c r="AD57" s="393"/>
      <c r="AE57" s="393"/>
      <c r="AF57" s="393"/>
      <c r="AG57" s="394"/>
      <c r="AH57" s="394"/>
      <c r="AI57" s="394"/>
      <c r="AJ57" s="394"/>
      <c r="AK57" s="394"/>
      <c r="AL57" s="394"/>
      <c r="AM57" s="394"/>
      <c r="AN57" s="394"/>
      <c r="AO57" s="394"/>
      <c r="AP57" s="394"/>
      <c r="AQ57" s="394"/>
      <c r="AR57" s="396" t="s">
        <v>288</v>
      </c>
      <c r="AS57" s="396" t="s">
        <v>916</v>
      </c>
      <c r="AT57" s="396" t="s">
        <v>516</v>
      </c>
      <c r="AU57" s="396"/>
      <c r="AV57" s="396"/>
      <c r="AW57" s="396"/>
      <c r="AX57" s="396"/>
      <c r="AY57" s="395"/>
      <c r="AZ57" s="395"/>
      <c r="BA57" s="395"/>
      <c r="BB57" s="395"/>
      <c r="BC57" s="396" t="s">
        <v>920</v>
      </c>
      <c r="BD57" s="395"/>
      <c r="BE57" s="395"/>
      <c r="BF57" s="395"/>
      <c r="BG57" s="395"/>
      <c r="BH57" s="395"/>
      <c r="BI57" s="395"/>
      <c r="BJ57" s="395"/>
      <c r="BK57" s="395"/>
      <c r="BL57" s="395"/>
      <c r="BM57" s="395"/>
      <c r="BN57" s="395"/>
      <c r="BO57" s="395"/>
      <c r="BP57" s="395"/>
      <c r="BQ57" s="395"/>
      <c r="BR57" s="395"/>
      <c r="BS57" s="395"/>
      <c r="BT57" s="395"/>
      <c r="BU57" s="395"/>
      <c r="BV57" s="395"/>
      <c r="BW57" s="395"/>
      <c r="BX57" s="395"/>
      <c r="BY57" s="395"/>
      <c r="BZ57" s="395"/>
      <c r="CA57" s="395"/>
      <c r="CB57" s="395"/>
      <c r="CC57" s="395"/>
      <c r="CD57" s="395"/>
      <c r="CE57" s="395"/>
      <c r="CF57" s="395"/>
      <c r="CG57" s="395"/>
      <c r="CH57" s="395"/>
      <c r="CI57" s="395"/>
      <c r="CJ57" s="395"/>
      <c r="CK57" s="395"/>
      <c r="CL57" s="395"/>
      <c r="CM57" s="395"/>
      <c r="CN57" s="395"/>
      <c r="CO57" s="395"/>
      <c r="CP57" s="395"/>
      <c r="CQ57" s="395"/>
      <c r="CR57" s="395"/>
      <c r="CS57" s="395"/>
      <c r="CT57" s="395"/>
      <c r="CU57" s="395"/>
      <c r="CV57" s="395"/>
      <c r="CW57" s="395"/>
      <c r="CX57" s="395"/>
      <c r="CY57" s="395"/>
      <c r="CZ57" s="395"/>
      <c r="DA57" s="395"/>
      <c r="DB57" s="395"/>
      <c r="DC57" s="395"/>
      <c r="DD57" s="395"/>
      <c r="DE57" s="395"/>
      <c r="DF57" s="395"/>
      <c r="DG57" s="395"/>
      <c r="DH57" s="395"/>
      <c r="DI57" s="395"/>
      <c r="DJ57" s="395"/>
      <c r="DK57" s="395"/>
      <c r="DL57" s="395"/>
      <c r="DM57" s="395"/>
      <c r="DN57" s="395"/>
      <c r="DO57" s="395"/>
      <c r="DP57" s="395"/>
      <c r="DQ57" s="395"/>
      <c r="DR57" s="395"/>
      <c r="DS57" s="395"/>
      <c r="DT57" s="395"/>
      <c r="DU57" s="395"/>
      <c r="DV57" s="395"/>
      <c r="DW57" s="395"/>
      <c r="DX57" s="395"/>
      <c r="DY57" s="395"/>
      <c r="DZ57" s="395"/>
      <c r="EA57" s="395"/>
      <c r="EB57" s="395"/>
      <c r="EC57" s="395"/>
      <c r="ED57" s="395"/>
      <c r="EE57" s="395"/>
      <c r="EF57" s="395"/>
      <c r="EG57" s="395"/>
      <c r="EH57" s="395"/>
      <c r="EI57" s="395"/>
      <c r="EJ57" s="395"/>
      <c r="EK57" s="395"/>
      <c r="EL57" s="395"/>
      <c r="EM57" s="395"/>
      <c r="EN57" s="395"/>
      <c r="EO57" s="395"/>
      <c r="EP57" s="395"/>
      <c r="EQ57" s="395"/>
      <c r="ER57" s="395"/>
      <c r="ES57" s="395"/>
      <c r="ET57" s="395"/>
      <c r="EU57" s="395"/>
      <c r="EV57" s="395"/>
      <c r="EW57" s="395"/>
      <c r="EX57" s="395"/>
      <c r="EY57" s="395"/>
      <c r="EZ57" s="395"/>
      <c r="FA57" s="395"/>
      <c r="FB57" s="395"/>
      <c r="FC57" s="395"/>
      <c r="FD57" s="395"/>
      <c r="FE57" s="395"/>
      <c r="FF57" s="395"/>
      <c r="FG57" s="395"/>
      <c r="FH57" s="395"/>
      <c r="FI57" s="395"/>
      <c r="FJ57" s="395"/>
      <c r="FK57" s="395"/>
      <c r="FL57" s="395"/>
      <c r="FM57" s="395"/>
      <c r="FN57" s="395"/>
      <c r="FO57" s="395"/>
      <c r="FP57" s="395"/>
      <c r="FQ57" s="395"/>
      <c r="FR57" s="395"/>
      <c r="FS57" s="395"/>
      <c r="FT57" s="395"/>
      <c r="FU57" s="395"/>
      <c r="FV57" s="395"/>
      <c r="FW57" s="395"/>
      <c r="FX57" s="395"/>
      <c r="FY57" s="395"/>
      <c r="FZ57" s="395"/>
      <c r="GA57" s="395"/>
      <c r="GB57" s="395"/>
      <c r="GC57" s="395"/>
      <c r="GD57" s="395"/>
      <c r="GE57" s="396"/>
      <c r="GF57" s="396"/>
      <c r="GG57" s="396"/>
      <c r="GH57" s="395"/>
      <c r="GI57" s="395"/>
      <c r="GJ57" s="395"/>
      <c r="GK57" s="395"/>
      <c r="GL57" s="395"/>
      <c r="GM57" s="395"/>
      <c r="GN57" s="395"/>
      <c r="GO57" s="395"/>
      <c r="GP57" s="395"/>
      <c r="GQ57" s="395"/>
      <c r="GR57" s="395"/>
      <c r="GS57" s="395"/>
      <c r="GT57" s="395"/>
      <c r="GU57" s="395"/>
      <c r="GV57" s="395"/>
      <c r="GW57" s="395"/>
      <c r="GX57" s="395"/>
      <c r="GY57" s="395"/>
      <c r="GZ57" s="395"/>
      <c r="HA57" s="395"/>
      <c r="HB57" s="395"/>
      <c r="HC57" s="395"/>
      <c r="HD57" s="395"/>
      <c r="HE57" s="395"/>
      <c r="HF57" s="395"/>
      <c r="HG57" s="395"/>
      <c r="HH57" s="395"/>
      <c r="HI57" s="395"/>
      <c r="HJ57" s="395"/>
      <c r="HK57" s="395"/>
      <c r="HL57" s="395"/>
      <c r="HM57" s="395"/>
      <c r="HN57" s="395"/>
      <c r="HO57" s="395"/>
      <c r="HP57" s="395"/>
      <c r="HQ57" s="395"/>
      <c r="HR57" s="395"/>
      <c r="HS57" s="395"/>
      <c r="HT57" s="395"/>
      <c r="HU57" s="395"/>
      <c r="HV57" s="395"/>
      <c r="HW57" s="395"/>
      <c r="HX57" s="395"/>
      <c r="HY57" s="395"/>
      <c r="HZ57" s="395"/>
      <c r="IA57" s="395"/>
      <c r="IB57" s="395"/>
      <c r="IC57" s="395"/>
      <c r="ID57" s="395"/>
      <c r="IE57" s="395"/>
      <c r="IF57" s="395"/>
      <c r="IG57" s="395"/>
      <c r="IH57" s="395"/>
      <c r="II57" s="395"/>
      <c r="IJ57" s="395"/>
      <c r="IK57" s="395"/>
      <c r="IL57" s="395"/>
      <c r="IM57" s="395"/>
    </row>
    <row r="58" spans="1:247" ht="12.75" customHeight="1" x14ac:dyDescent="0.25">
      <c r="A58" s="371" t="s">
        <v>1448</v>
      </c>
      <c r="B58" s="405"/>
      <c r="C58" s="405" t="s">
        <v>6</v>
      </c>
      <c r="D58" s="405"/>
      <c r="E58" s="405"/>
      <c r="F58" s="405"/>
      <c r="G58" s="405"/>
      <c r="H58" s="405" t="s">
        <v>1180</v>
      </c>
      <c r="I58" s="405"/>
      <c r="J58" s="405" t="s">
        <v>935</v>
      </c>
      <c r="K58" s="405" t="s">
        <v>1181</v>
      </c>
      <c r="L58" s="405"/>
      <c r="M58" s="405" t="s">
        <v>1182</v>
      </c>
      <c r="N58" s="405"/>
      <c r="O58" s="405" t="s">
        <v>1183</v>
      </c>
      <c r="P58" s="405"/>
      <c r="Q58" s="405"/>
      <c r="R58" s="405"/>
      <c r="S58" s="405"/>
      <c r="T58" s="405"/>
      <c r="U58" s="405"/>
      <c r="V58" s="405"/>
      <c r="W58" s="405"/>
      <c r="X58" s="405"/>
      <c r="Y58" s="405"/>
      <c r="Z58" s="405"/>
      <c r="AA58" s="405"/>
      <c r="AB58" s="405"/>
      <c r="AC58" s="405"/>
      <c r="AD58" s="405"/>
      <c r="AE58" s="405"/>
      <c r="AF58" s="405"/>
      <c r="AG58" s="407"/>
      <c r="AH58" s="407"/>
      <c r="AI58" s="407"/>
      <c r="AJ58" s="407"/>
      <c r="AK58" s="407"/>
      <c r="AL58" s="407"/>
      <c r="AM58" s="407"/>
      <c r="AN58" s="407"/>
      <c r="AO58" s="407"/>
      <c r="AP58" s="407"/>
      <c r="AQ58" s="407"/>
      <c r="AR58" s="408"/>
      <c r="AS58" s="408"/>
      <c r="AT58" s="408"/>
      <c r="AU58" s="408"/>
      <c r="AV58" s="408"/>
      <c r="AW58" s="408"/>
      <c r="AX58" s="408"/>
      <c r="AY58" s="401"/>
      <c r="AZ58" s="401"/>
      <c r="BA58" s="401"/>
      <c r="BB58" s="401"/>
      <c r="BC58" s="408"/>
      <c r="BD58" s="401"/>
      <c r="BE58" s="401"/>
      <c r="BF58" s="401" t="s">
        <v>1059</v>
      </c>
      <c r="BG58" s="401"/>
      <c r="BH58" s="401"/>
      <c r="BI58" s="401"/>
      <c r="BJ58" s="401"/>
      <c r="BK58" s="401"/>
      <c r="BL58" s="401"/>
      <c r="BM58" s="401"/>
      <c r="BN58" s="401"/>
      <c r="BO58" s="401"/>
      <c r="BP58" s="401"/>
      <c r="BQ58" s="401"/>
      <c r="BR58" s="401"/>
      <c r="BS58" s="401"/>
      <c r="BT58" s="401"/>
      <c r="BU58" s="401"/>
      <c r="BV58" s="401"/>
      <c r="BW58" s="401"/>
      <c r="BX58" s="401"/>
      <c r="BY58" s="401"/>
      <c r="BZ58" s="401"/>
      <c r="CA58" s="401"/>
      <c r="CB58" s="401"/>
      <c r="CC58" s="401"/>
      <c r="CD58" s="401"/>
      <c r="CE58" s="401"/>
      <c r="CF58" s="401"/>
      <c r="CG58" s="401"/>
      <c r="CH58" s="401"/>
      <c r="CI58" s="401"/>
      <c r="CJ58" s="401"/>
      <c r="CK58" s="401"/>
      <c r="CL58" s="401"/>
      <c r="CM58" s="401"/>
      <c r="CN58" s="401"/>
      <c r="CO58" s="401"/>
      <c r="CP58" s="401"/>
      <c r="CQ58" s="401"/>
      <c r="CR58" s="401"/>
      <c r="CS58" s="401"/>
      <c r="CT58" s="401"/>
      <c r="CU58" s="401"/>
      <c r="CV58" s="401"/>
      <c r="CW58" s="401"/>
      <c r="CX58" s="401"/>
      <c r="CY58" s="401"/>
      <c r="CZ58" s="401"/>
      <c r="DA58" s="401"/>
      <c r="DB58" s="401"/>
      <c r="DC58" s="401"/>
      <c r="DD58" s="401"/>
      <c r="DE58" s="401"/>
      <c r="DF58" s="401"/>
      <c r="DG58" s="401"/>
      <c r="DH58" s="401"/>
      <c r="DI58" s="401"/>
      <c r="DJ58" s="401"/>
      <c r="DK58" s="401"/>
      <c r="DL58" s="401"/>
      <c r="DM58" s="401"/>
      <c r="DN58" s="401"/>
      <c r="DO58" s="401"/>
      <c r="DP58" s="401"/>
      <c r="DQ58" s="401"/>
      <c r="DR58" s="401"/>
      <c r="DS58" s="401"/>
      <c r="DT58" s="401"/>
      <c r="DU58" s="401"/>
      <c r="DV58" s="401"/>
      <c r="DW58" s="401"/>
      <c r="DX58" s="401"/>
      <c r="DY58" s="401"/>
      <c r="DZ58" s="401"/>
      <c r="EA58" s="401"/>
      <c r="EB58" s="401"/>
      <c r="EC58" s="401"/>
      <c r="ED58" s="401"/>
      <c r="EE58" s="401"/>
      <c r="EF58" s="401"/>
      <c r="EG58" s="401"/>
      <c r="EH58" s="401"/>
      <c r="EI58" s="401"/>
      <c r="EJ58" s="401"/>
      <c r="EK58" s="401"/>
      <c r="EL58" s="401"/>
      <c r="EM58" s="401"/>
      <c r="EN58" s="401"/>
      <c r="EO58" s="401"/>
      <c r="EP58" s="401"/>
      <c r="EQ58" s="401"/>
      <c r="ER58" s="401"/>
      <c r="ES58" s="401"/>
      <c r="ET58" s="401"/>
      <c r="EU58" s="401"/>
      <c r="EV58" s="401"/>
      <c r="EW58" s="401"/>
      <c r="EX58" s="401"/>
      <c r="EY58" s="401"/>
      <c r="EZ58" s="401"/>
      <c r="FA58" s="401"/>
      <c r="FB58" s="401"/>
      <c r="FC58" s="401"/>
      <c r="FD58" s="401"/>
      <c r="FE58" s="401"/>
      <c r="FF58" s="401"/>
      <c r="FG58" s="401"/>
      <c r="FH58" s="401"/>
      <c r="FI58" s="401"/>
      <c r="FJ58" s="401"/>
      <c r="FK58" s="401"/>
      <c r="FL58" s="401"/>
      <c r="FM58" s="401"/>
      <c r="FN58" s="401"/>
      <c r="FO58" s="401"/>
      <c r="FP58" s="401"/>
      <c r="FQ58" s="401"/>
      <c r="FR58" s="401"/>
      <c r="FS58" s="401"/>
      <c r="FT58" s="401"/>
      <c r="FU58" s="401"/>
      <c r="FV58" s="401"/>
      <c r="FW58" s="401"/>
      <c r="FX58" s="401"/>
      <c r="FY58" s="401"/>
      <c r="FZ58" s="401"/>
      <c r="GA58" s="401"/>
      <c r="GB58" s="401"/>
      <c r="GC58" s="401"/>
      <c r="GD58" s="401"/>
      <c r="GE58" s="408"/>
      <c r="GF58" s="408"/>
      <c r="GG58" s="408"/>
      <c r="GH58" s="401"/>
      <c r="GI58" s="401"/>
      <c r="GJ58" s="401"/>
      <c r="GK58" s="401"/>
      <c r="GL58" s="401"/>
      <c r="GM58" s="401"/>
      <c r="GN58" s="401"/>
      <c r="GO58" s="401"/>
      <c r="GP58" s="401"/>
      <c r="GQ58" s="401"/>
      <c r="GR58" s="401"/>
      <c r="GS58" s="401"/>
      <c r="GT58" s="401"/>
      <c r="GU58" s="401"/>
      <c r="GV58" s="401"/>
      <c r="GW58" s="401"/>
      <c r="GX58" s="401"/>
      <c r="GY58" s="401"/>
      <c r="GZ58" s="401"/>
      <c r="HA58" s="401"/>
      <c r="HB58" s="401"/>
      <c r="HC58" s="401"/>
      <c r="HD58" s="401"/>
      <c r="HE58" s="401"/>
      <c r="HF58" s="401"/>
      <c r="HG58" s="401"/>
      <c r="HH58" s="401"/>
      <c r="HI58" s="401"/>
      <c r="HJ58" s="401"/>
      <c r="HK58" s="401"/>
      <c r="HL58" s="401"/>
      <c r="HM58" s="401"/>
      <c r="HN58" s="401"/>
      <c r="HO58" s="401"/>
      <c r="HP58" s="401"/>
      <c r="HQ58" s="401"/>
      <c r="HR58" s="401"/>
      <c r="HS58" s="401"/>
      <c r="HT58" s="401"/>
      <c r="HU58" s="401"/>
      <c r="HV58" s="401"/>
      <c r="HW58" s="401"/>
      <c r="HX58" s="401"/>
      <c r="HY58" s="401"/>
      <c r="HZ58" s="401"/>
      <c r="IA58" s="401"/>
      <c r="IB58" s="401"/>
      <c r="IC58" s="401"/>
      <c r="ID58" s="401"/>
      <c r="IE58" s="401"/>
      <c r="IF58" s="401"/>
      <c r="IG58" s="401"/>
      <c r="IH58" s="401"/>
      <c r="II58" s="401"/>
      <c r="IJ58" s="401"/>
      <c r="IK58" s="401"/>
      <c r="IL58" s="401"/>
      <c r="IM58" s="401"/>
    </row>
    <row r="59" spans="1:247" ht="12.75" customHeight="1" x14ac:dyDescent="0.25">
      <c r="A59" s="371" t="s">
        <v>1449</v>
      </c>
      <c r="B59" s="405"/>
      <c r="C59" s="405" t="s">
        <v>6</v>
      </c>
      <c r="D59" s="405"/>
      <c r="E59" s="405"/>
      <c r="F59" s="405"/>
      <c r="G59" s="405"/>
      <c r="H59" s="405" t="s">
        <v>1184</v>
      </c>
      <c r="I59" s="405"/>
      <c r="J59" s="405" t="s">
        <v>1185</v>
      </c>
      <c r="K59" s="405"/>
      <c r="L59" s="405"/>
      <c r="M59" s="405" t="s">
        <v>280</v>
      </c>
      <c r="N59" s="405" t="s">
        <v>1065</v>
      </c>
      <c r="O59" s="405"/>
      <c r="P59" s="405"/>
      <c r="Q59" s="405"/>
      <c r="R59" s="405" t="s">
        <v>506</v>
      </c>
      <c r="S59" s="405"/>
      <c r="T59" s="405"/>
      <c r="U59" s="405"/>
      <c r="V59" s="405"/>
      <c r="W59" s="405"/>
      <c r="X59" s="405"/>
      <c r="Y59" s="405"/>
      <c r="Z59" s="405"/>
      <c r="AA59" s="405"/>
      <c r="AB59" s="405"/>
      <c r="AC59" s="405"/>
      <c r="AD59" s="405"/>
      <c r="AE59" s="405"/>
      <c r="AF59" s="405"/>
      <c r="AG59" s="407"/>
      <c r="AH59" s="407"/>
      <c r="AI59" s="407"/>
      <c r="AJ59" s="407"/>
      <c r="AK59" s="407"/>
      <c r="AL59" s="407"/>
      <c r="AM59" s="407"/>
      <c r="AN59" s="407"/>
      <c r="AO59" s="407"/>
      <c r="AP59" s="407"/>
      <c r="AQ59" s="407"/>
      <c r="AR59" s="408"/>
      <c r="AS59" s="408"/>
      <c r="AT59" s="408"/>
      <c r="AU59" s="408"/>
      <c r="AV59" s="408"/>
      <c r="AW59" s="408"/>
      <c r="AX59" s="408"/>
      <c r="AY59" s="401"/>
      <c r="AZ59" s="401"/>
      <c r="BA59" s="401"/>
      <c r="BB59" s="401"/>
      <c r="BC59" s="408"/>
      <c r="BD59" s="401"/>
      <c r="BE59" s="401"/>
      <c r="BF59" s="401"/>
      <c r="BG59" s="401" t="s">
        <v>1186</v>
      </c>
      <c r="BH59" s="401" t="s">
        <v>1187</v>
      </c>
      <c r="BI59" s="401"/>
      <c r="BJ59" s="401"/>
      <c r="BK59" s="401"/>
      <c r="BL59" s="401"/>
      <c r="BM59" s="401"/>
      <c r="BN59" s="401"/>
      <c r="BO59" s="401"/>
      <c r="BP59" s="401"/>
      <c r="BQ59" s="401"/>
      <c r="BR59" s="401"/>
      <c r="BS59" s="401"/>
      <c r="BT59" s="401"/>
      <c r="BU59" s="401"/>
      <c r="BV59" s="401"/>
      <c r="BW59" s="401"/>
      <c r="BX59" s="401"/>
      <c r="BY59" s="401"/>
      <c r="BZ59" s="401"/>
      <c r="CA59" s="401"/>
      <c r="CB59" s="401"/>
      <c r="CC59" s="401"/>
      <c r="CD59" s="401"/>
      <c r="CE59" s="401"/>
      <c r="CF59" s="401"/>
      <c r="CG59" s="401"/>
      <c r="CH59" s="401"/>
      <c r="CI59" s="401"/>
      <c r="CJ59" s="401"/>
      <c r="CK59" s="401"/>
      <c r="CL59" s="401"/>
      <c r="CM59" s="401"/>
      <c r="CN59" s="401"/>
      <c r="CO59" s="401"/>
      <c r="CP59" s="401"/>
      <c r="CQ59" s="401"/>
      <c r="CR59" s="401"/>
      <c r="CS59" s="401"/>
      <c r="CT59" s="401"/>
      <c r="CU59" s="401"/>
      <c r="CV59" s="401"/>
      <c r="CW59" s="401"/>
      <c r="CX59" s="401"/>
      <c r="CY59" s="401"/>
      <c r="CZ59" s="401"/>
      <c r="DA59" s="401"/>
      <c r="DB59" s="401"/>
      <c r="DC59" s="401"/>
      <c r="DD59" s="401"/>
      <c r="DE59" s="401"/>
      <c r="DF59" s="401"/>
      <c r="DG59" s="401"/>
      <c r="DH59" s="401"/>
      <c r="DI59" s="401"/>
      <c r="DJ59" s="401"/>
      <c r="DK59" s="401"/>
      <c r="DL59" s="401"/>
      <c r="DM59" s="401"/>
      <c r="DN59" s="401"/>
      <c r="DO59" s="401"/>
      <c r="DP59" s="401"/>
      <c r="DQ59" s="401"/>
      <c r="DR59" s="401"/>
      <c r="DS59" s="401"/>
      <c r="DT59" s="401"/>
      <c r="DU59" s="401"/>
      <c r="DV59" s="401"/>
      <c r="DW59" s="401"/>
      <c r="DX59" s="401"/>
      <c r="DY59" s="401"/>
      <c r="DZ59" s="401"/>
      <c r="EA59" s="401"/>
      <c r="EB59" s="401"/>
      <c r="EC59" s="401"/>
      <c r="ED59" s="401"/>
      <c r="EE59" s="401"/>
      <c r="EF59" s="401"/>
      <c r="EG59" s="401"/>
      <c r="EH59" s="401"/>
      <c r="EI59" s="401"/>
      <c r="EJ59" s="401"/>
      <c r="EK59" s="401"/>
      <c r="EL59" s="401"/>
      <c r="EM59" s="401"/>
      <c r="EN59" s="401"/>
      <c r="EO59" s="401"/>
      <c r="EP59" s="401"/>
      <c r="EQ59" s="401"/>
      <c r="ER59" s="401"/>
      <c r="ES59" s="401"/>
      <c r="ET59" s="401"/>
      <c r="EU59" s="401"/>
      <c r="EV59" s="401"/>
      <c r="EW59" s="401"/>
      <c r="EX59" s="401"/>
      <c r="EY59" s="401"/>
      <c r="EZ59" s="401"/>
      <c r="FA59" s="401"/>
      <c r="FB59" s="401"/>
      <c r="FC59" s="401"/>
      <c r="FD59" s="401"/>
      <c r="FE59" s="401"/>
      <c r="FF59" s="401"/>
      <c r="FG59" s="401"/>
      <c r="FH59" s="401"/>
      <c r="FI59" s="401"/>
      <c r="FJ59" s="401"/>
      <c r="FK59" s="401"/>
      <c r="FL59" s="401"/>
      <c r="FM59" s="401"/>
      <c r="FN59" s="401"/>
      <c r="FO59" s="401"/>
      <c r="FP59" s="401"/>
      <c r="FQ59" s="401"/>
      <c r="FR59" s="401"/>
      <c r="FS59" s="401"/>
      <c r="FT59" s="401"/>
      <c r="FU59" s="401"/>
      <c r="FV59" s="401"/>
      <c r="FW59" s="401"/>
      <c r="FX59" s="401"/>
      <c r="FY59" s="401"/>
      <c r="FZ59" s="401"/>
      <c r="GA59" s="401"/>
      <c r="GB59" s="401"/>
      <c r="GC59" s="401"/>
      <c r="GD59" s="401"/>
      <c r="GE59" s="408"/>
      <c r="GF59" s="408"/>
      <c r="GG59" s="408"/>
      <c r="GH59" s="401"/>
      <c r="GI59" s="401"/>
      <c r="GJ59" s="401"/>
      <c r="GK59" s="401"/>
      <c r="GL59" s="401"/>
      <c r="GM59" s="401"/>
      <c r="GN59" s="401"/>
      <c r="GO59" s="401"/>
      <c r="GP59" s="401"/>
      <c r="GQ59" s="401"/>
      <c r="GR59" s="401"/>
      <c r="GS59" s="401"/>
      <c r="GT59" s="401"/>
      <c r="GU59" s="401"/>
      <c r="GV59" s="401"/>
      <c r="GW59" s="401"/>
      <c r="GX59" s="401"/>
      <c r="GY59" s="401"/>
      <c r="GZ59" s="401"/>
      <c r="HA59" s="401"/>
      <c r="HB59" s="401"/>
      <c r="HC59" s="401"/>
      <c r="HD59" s="401"/>
      <c r="HE59" s="401"/>
      <c r="HF59" s="401"/>
      <c r="HG59" s="401"/>
      <c r="HH59" s="401"/>
      <c r="HI59" s="401"/>
      <c r="HJ59" s="401"/>
      <c r="HK59" s="401"/>
      <c r="HL59" s="401"/>
      <c r="HM59" s="401"/>
      <c r="HN59" s="401"/>
      <c r="HO59" s="401"/>
      <c r="HP59" s="401"/>
      <c r="HQ59" s="401"/>
      <c r="HR59" s="401"/>
      <c r="HS59" s="401"/>
      <c r="HT59" s="401"/>
      <c r="HU59" s="401"/>
      <c r="HV59" s="401"/>
      <c r="HW59" s="401"/>
      <c r="HX59" s="401"/>
      <c r="HY59" s="401"/>
      <c r="HZ59" s="401"/>
      <c r="IA59" s="401"/>
      <c r="IB59" s="401"/>
      <c r="IC59" s="401"/>
      <c r="ID59" s="401"/>
      <c r="IE59" s="401"/>
      <c r="IF59" s="401"/>
      <c r="IG59" s="401"/>
      <c r="IH59" s="401"/>
      <c r="II59" s="401"/>
      <c r="IJ59" s="401"/>
      <c r="IK59" s="401"/>
      <c r="IL59" s="401"/>
      <c r="IM59" s="401"/>
    </row>
    <row r="60" spans="1:247" ht="12.75" customHeight="1" x14ac:dyDescent="0.25">
      <c r="A60" s="371" t="s">
        <v>1450</v>
      </c>
      <c r="B60" s="405"/>
      <c r="C60" s="405" t="s">
        <v>6</v>
      </c>
      <c r="D60" s="405"/>
      <c r="E60" s="405"/>
      <c r="F60" s="405"/>
      <c r="G60" s="405"/>
      <c r="H60" s="405"/>
      <c r="I60" s="405"/>
      <c r="J60" s="405" t="s">
        <v>1188</v>
      </c>
      <c r="K60" s="405"/>
      <c r="L60" s="405" t="s">
        <v>946</v>
      </c>
      <c r="M60" s="405" t="s">
        <v>277</v>
      </c>
      <c r="N60" s="405"/>
      <c r="O60" s="405" t="s">
        <v>918</v>
      </c>
      <c r="P60" s="405" t="s">
        <v>281</v>
      </c>
      <c r="Q60" s="405"/>
      <c r="R60" s="405" t="s">
        <v>1036</v>
      </c>
      <c r="S60" s="405" t="s">
        <v>280</v>
      </c>
      <c r="T60" s="405"/>
      <c r="U60" s="405" t="s">
        <v>512</v>
      </c>
      <c r="V60" s="405" t="s">
        <v>506</v>
      </c>
      <c r="W60" s="405"/>
      <c r="X60" s="405"/>
      <c r="Y60" s="405"/>
      <c r="Z60" s="405"/>
      <c r="AA60" s="405"/>
      <c r="AB60" s="405"/>
      <c r="AC60" s="405"/>
      <c r="AD60" s="405"/>
      <c r="AE60" s="405"/>
      <c r="AF60" s="405"/>
      <c r="AG60" s="407"/>
      <c r="AH60" s="407"/>
      <c r="AI60" s="407"/>
      <c r="AJ60" s="407"/>
      <c r="AK60" s="407"/>
      <c r="AL60" s="407"/>
      <c r="AM60" s="407"/>
      <c r="AN60" s="407"/>
      <c r="AO60" s="407"/>
      <c r="AP60" s="407"/>
      <c r="AQ60" s="407"/>
      <c r="AR60" s="408"/>
      <c r="AS60" s="408"/>
      <c r="AT60" s="408"/>
      <c r="AU60" s="408"/>
      <c r="AV60" s="408"/>
      <c r="AW60" s="408"/>
      <c r="AX60" s="408"/>
      <c r="AY60" s="401"/>
      <c r="AZ60" s="401"/>
      <c r="BA60" s="401"/>
      <c r="BB60" s="401"/>
      <c r="BC60" s="408"/>
      <c r="BD60" s="401"/>
      <c r="BE60" s="401"/>
      <c r="BF60" s="401"/>
      <c r="BG60" s="401"/>
      <c r="BH60" s="401" t="s">
        <v>1034</v>
      </c>
      <c r="BI60" s="401" t="s">
        <v>1040</v>
      </c>
      <c r="BJ60" s="401" t="s">
        <v>1048</v>
      </c>
      <c r="BK60" s="401"/>
      <c r="BL60" s="401"/>
      <c r="BM60" s="401"/>
      <c r="BN60" s="401"/>
      <c r="BO60" s="401"/>
      <c r="BP60" s="401"/>
      <c r="BQ60" s="401"/>
      <c r="BR60" s="401"/>
      <c r="BS60" s="401"/>
      <c r="BT60" s="401"/>
      <c r="BU60" s="401"/>
      <c r="BV60" s="401"/>
      <c r="BW60" s="401"/>
      <c r="BX60" s="401"/>
      <c r="BY60" s="401"/>
      <c r="BZ60" s="401"/>
      <c r="CA60" s="401"/>
      <c r="CB60" s="401"/>
      <c r="CC60" s="401"/>
      <c r="CD60" s="401"/>
      <c r="CE60" s="401"/>
      <c r="CF60" s="401"/>
      <c r="CG60" s="401"/>
      <c r="CH60" s="401"/>
      <c r="CI60" s="401"/>
      <c r="CJ60" s="401"/>
      <c r="CK60" s="401"/>
      <c r="CL60" s="401"/>
      <c r="CM60" s="401"/>
      <c r="CN60" s="401"/>
      <c r="CO60" s="401"/>
      <c r="CP60" s="401"/>
      <c r="CQ60" s="401"/>
      <c r="CR60" s="401"/>
      <c r="CS60" s="401"/>
      <c r="CT60" s="401"/>
      <c r="CU60" s="401"/>
      <c r="CV60" s="401"/>
      <c r="CW60" s="401"/>
      <c r="CX60" s="401"/>
      <c r="CY60" s="401"/>
      <c r="CZ60" s="401"/>
      <c r="DA60" s="401"/>
      <c r="DB60" s="401"/>
      <c r="DC60" s="401"/>
      <c r="DD60" s="401"/>
      <c r="DE60" s="401"/>
      <c r="DF60" s="401"/>
      <c r="DG60" s="401"/>
      <c r="DH60" s="401"/>
      <c r="DI60" s="401"/>
      <c r="DJ60" s="401"/>
      <c r="DK60" s="401"/>
      <c r="DL60" s="401"/>
      <c r="DM60" s="401"/>
      <c r="DN60" s="401"/>
      <c r="DO60" s="401"/>
      <c r="DP60" s="401"/>
      <c r="DQ60" s="401"/>
      <c r="DR60" s="401"/>
      <c r="DS60" s="401"/>
      <c r="DT60" s="401"/>
      <c r="DU60" s="401"/>
      <c r="DV60" s="401"/>
      <c r="DW60" s="401"/>
      <c r="DX60" s="401"/>
      <c r="DY60" s="401"/>
      <c r="DZ60" s="401"/>
      <c r="EA60" s="401"/>
      <c r="EB60" s="401"/>
      <c r="EC60" s="401"/>
      <c r="ED60" s="401"/>
      <c r="EE60" s="401"/>
      <c r="EF60" s="401"/>
      <c r="EG60" s="401"/>
      <c r="EH60" s="401"/>
      <c r="EI60" s="401"/>
      <c r="EJ60" s="401"/>
      <c r="EK60" s="401"/>
      <c r="EL60" s="401"/>
      <c r="EM60" s="401"/>
      <c r="EN60" s="401"/>
      <c r="EO60" s="401"/>
      <c r="EP60" s="401"/>
      <c r="EQ60" s="401"/>
      <c r="ER60" s="401"/>
      <c r="ES60" s="401"/>
      <c r="ET60" s="401"/>
      <c r="EU60" s="401"/>
      <c r="EV60" s="401"/>
      <c r="EW60" s="401"/>
      <c r="EX60" s="401"/>
      <c r="EY60" s="401"/>
      <c r="EZ60" s="401"/>
      <c r="FA60" s="401"/>
      <c r="FB60" s="401"/>
      <c r="FC60" s="401"/>
      <c r="FD60" s="401"/>
      <c r="FE60" s="401"/>
      <c r="FF60" s="401"/>
      <c r="FG60" s="401"/>
      <c r="FH60" s="401"/>
      <c r="FI60" s="401"/>
      <c r="FJ60" s="401"/>
      <c r="FK60" s="401"/>
      <c r="FL60" s="401"/>
      <c r="FM60" s="401"/>
      <c r="FN60" s="401"/>
      <c r="FO60" s="401"/>
      <c r="FP60" s="401"/>
      <c r="FQ60" s="401"/>
      <c r="FR60" s="401"/>
      <c r="FS60" s="401"/>
      <c r="FT60" s="401"/>
      <c r="FU60" s="401"/>
      <c r="FV60" s="401"/>
      <c r="FW60" s="401"/>
      <c r="FX60" s="401"/>
      <c r="FY60" s="401"/>
      <c r="FZ60" s="401"/>
      <c r="GA60" s="401"/>
      <c r="GB60" s="401"/>
      <c r="GC60" s="401"/>
      <c r="GD60" s="401"/>
      <c r="GE60" s="408"/>
      <c r="GF60" s="408"/>
      <c r="GG60" s="408"/>
      <c r="GH60" s="401"/>
      <c r="GI60" s="401"/>
      <c r="GJ60" s="401"/>
      <c r="GK60" s="401"/>
      <c r="GL60" s="401"/>
      <c r="GM60" s="401"/>
      <c r="GN60" s="401"/>
      <c r="GO60" s="401"/>
      <c r="GP60" s="401"/>
      <c r="GQ60" s="401"/>
      <c r="GR60" s="401"/>
      <c r="GS60" s="401"/>
      <c r="GT60" s="401"/>
      <c r="GU60" s="401"/>
      <c r="GV60" s="401"/>
      <c r="GW60" s="401"/>
      <c r="GX60" s="401"/>
      <c r="GY60" s="401"/>
      <c r="GZ60" s="401"/>
      <c r="HA60" s="401"/>
      <c r="HB60" s="401"/>
      <c r="HC60" s="401"/>
      <c r="HD60" s="401"/>
      <c r="HE60" s="401"/>
      <c r="HF60" s="401"/>
      <c r="HG60" s="401"/>
      <c r="HH60" s="401"/>
      <c r="HI60" s="401"/>
      <c r="HJ60" s="401"/>
      <c r="HK60" s="401"/>
      <c r="HL60" s="401"/>
      <c r="HM60" s="401"/>
      <c r="HN60" s="401"/>
      <c r="HO60" s="401"/>
      <c r="HP60" s="401"/>
      <c r="HQ60" s="401"/>
      <c r="HR60" s="401"/>
      <c r="HS60" s="401"/>
      <c r="HT60" s="401"/>
      <c r="HU60" s="401"/>
      <c r="HV60" s="401"/>
      <c r="HW60" s="401"/>
      <c r="HX60" s="401"/>
      <c r="HY60" s="401"/>
      <c r="HZ60" s="401"/>
      <c r="IA60" s="401"/>
      <c r="IB60" s="401"/>
      <c r="IC60" s="401"/>
      <c r="ID60" s="401"/>
      <c r="IE60" s="401"/>
      <c r="IF60" s="401"/>
      <c r="IG60" s="401"/>
      <c r="IH60" s="401"/>
      <c r="II60" s="401"/>
      <c r="IJ60" s="401"/>
      <c r="IK60" s="401"/>
      <c r="IL60" s="401"/>
      <c r="IM60" s="401"/>
    </row>
    <row r="61" spans="1:247" ht="12.75" customHeight="1" x14ac:dyDescent="0.25">
      <c r="A61" s="371" t="s">
        <v>1451</v>
      </c>
      <c r="B61" s="405"/>
      <c r="C61" s="405" t="s">
        <v>6</v>
      </c>
      <c r="D61" s="405"/>
      <c r="E61" s="405"/>
      <c r="F61" s="405"/>
      <c r="G61" s="405" t="s">
        <v>945</v>
      </c>
      <c r="H61" s="405" t="s">
        <v>280</v>
      </c>
      <c r="I61" s="405"/>
      <c r="J61" s="405" t="s">
        <v>928</v>
      </c>
      <c r="K61" s="405"/>
      <c r="L61" s="405"/>
      <c r="M61" s="405" t="s">
        <v>946</v>
      </c>
      <c r="N61" s="405" t="s">
        <v>1189</v>
      </c>
      <c r="O61" s="405" t="s">
        <v>277</v>
      </c>
      <c r="P61" s="405"/>
      <c r="Q61" s="405"/>
      <c r="R61" s="405"/>
      <c r="S61" s="405"/>
      <c r="T61" s="405"/>
      <c r="U61" s="405"/>
      <c r="V61" s="405"/>
      <c r="W61" s="405"/>
      <c r="X61" s="405"/>
      <c r="Y61" s="405"/>
      <c r="Z61" s="405"/>
      <c r="AA61" s="405"/>
      <c r="AB61" s="405"/>
      <c r="AC61" s="405"/>
      <c r="AD61" s="405"/>
      <c r="AE61" s="405"/>
      <c r="AF61" s="405"/>
      <c r="AG61" s="407"/>
      <c r="AH61" s="407"/>
      <c r="AI61" s="407"/>
      <c r="AJ61" s="407"/>
      <c r="AK61" s="407"/>
      <c r="AL61" s="407"/>
      <c r="AM61" s="407"/>
      <c r="AN61" s="407"/>
      <c r="AO61" s="407"/>
      <c r="AP61" s="407"/>
      <c r="AQ61" s="407"/>
      <c r="AR61" s="408"/>
      <c r="AS61" s="408"/>
      <c r="AT61" s="408"/>
      <c r="AU61" s="408"/>
      <c r="AV61" s="408"/>
      <c r="AW61" s="408"/>
      <c r="AX61" s="408"/>
      <c r="AY61" s="401"/>
      <c r="AZ61" s="401"/>
      <c r="BA61" s="401"/>
      <c r="BB61" s="401"/>
      <c r="BC61" s="408"/>
      <c r="BD61" s="401"/>
      <c r="BE61" s="401"/>
      <c r="BF61" s="401"/>
      <c r="BG61" s="401"/>
      <c r="BH61" s="401"/>
      <c r="BI61" s="401"/>
      <c r="BJ61" s="401"/>
      <c r="BK61" s="401" t="s">
        <v>1036</v>
      </c>
      <c r="BL61" s="401" t="s">
        <v>1034</v>
      </c>
      <c r="BM61" s="401"/>
      <c r="BN61" s="401"/>
      <c r="BO61" s="401"/>
      <c r="BP61" s="401"/>
      <c r="BQ61" s="401"/>
      <c r="BR61" s="401"/>
      <c r="BS61" s="401"/>
      <c r="BT61" s="401"/>
      <c r="BU61" s="401"/>
      <c r="BV61" s="401"/>
      <c r="BW61" s="401"/>
      <c r="BX61" s="401"/>
      <c r="BY61" s="401"/>
      <c r="BZ61" s="401"/>
      <c r="CA61" s="401"/>
      <c r="CB61" s="401"/>
      <c r="CC61" s="401"/>
      <c r="CD61" s="401"/>
      <c r="CE61" s="401"/>
      <c r="CF61" s="401"/>
      <c r="CG61" s="401"/>
      <c r="CH61" s="401"/>
      <c r="CI61" s="401"/>
      <c r="CJ61" s="401"/>
      <c r="CK61" s="401"/>
      <c r="CL61" s="401"/>
      <c r="CM61" s="401"/>
      <c r="CN61" s="401"/>
      <c r="CO61" s="401"/>
      <c r="CP61" s="401"/>
      <c r="CQ61" s="401"/>
      <c r="CR61" s="401"/>
      <c r="CS61" s="401"/>
      <c r="CT61" s="401"/>
      <c r="CU61" s="401"/>
      <c r="CV61" s="401"/>
      <c r="CW61" s="401"/>
      <c r="CX61" s="401"/>
      <c r="CY61" s="401"/>
      <c r="CZ61" s="401"/>
      <c r="DA61" s="401"/>
      <c r="DB61" s="401"/>
      <c r="DC61" s="401"/>
      <c r="DD61" s="401"/>
      <c r="DE61" s="401"/>
      <c r="DF61" s="401"/>
      <c r="DG61" s="401"/>
      <c r="DH61" s="401"/>
      <c r="DI61" s="401"/>
      <c r="DJ61" s="401"/>
      <c r="DK61" s="401"/>
      <c r="DL61" s="401"/>
      <c r="DM61" s="401"/>
      <c r="DN61" s="401"/>
      <c r="DO61" s="401"/>
      <c r="DP61" s="401"/>
      <c r="DQ61" s="401"/>
      <c r="DR61" s="401"/>
      <c r="DS61" s="401"/>
      <c r="DT61" s="401"/>
      <c r="DU61" s="401"/>
      <c r="DV61" s="401"/>
      <c r="DW61" s="401"/>
      <c r="DX61" s="401"/>
      <c r="DY61" s="401"/>
      <c r="DZ61" s="401"/>
      <c r="EA61" s="401"/>
      <c r="EB61" s="401"/>
      <c r="EC61" s="401"/>
      <c r="ED61" s="401"/>
      <c r="EE61" s="401"/>
      <c r="EF61" s="401"/>
      <c r="EG61" s="401"/>
      <c r="EH61" s="401"/>
      <c r="EI61" s="401"/>
      <c r="EJ61" s="401"/>
      <c r="EK61" s="401"/>
      <c r="EL61" s="401"/>
      <c r="EM61" s="401"/>
      <c r="EN61" s="401"/>
      <c r="EO61" s="401"/>
      <c r="EP61" s="401"/>
      <c r="EQ61" s="401"/>
      <c r="ER61" s="401"/>
      <c r="ES61" s="401"/>
      <c r="ET61" s="401"/>
      <c r="EU61" s="401"/>
      <c r="EV61" s="401"/>
      <c r="EW61" s="401"/>
      <c r="EX61" s="401"/>
      <c r="EY61" s="401"/>
      <c r="EZ61" s="401"/>
      <c r="FA61" s="401"/>
      <c r="FB61" s="401"/>
      <c r="FC61" s="401"/>
      <c r="FD61" s="401"/>
      <c r="FE61" s="401"/>
      <c r="FF61" s="401"/>
      <c r="FG61" s="401"/>
      <c r="FH61" s="401"/>
      <c r="FI61" s="401"/>
      <c r="FJ61" s="401"/>
      <c r="FK61" s="401"/>
      <c r="FL61" s="401"/>
      <c r="FM61" s="401"/>
      <c r="FN61" s="401"/>
      <c r="FO61" s="401"/>
      <c r="FP61" s="401"/>
      <c r="FQ61" s="401"/>
      <c r="FR61" s="401"/>
      <c r="FS61" s="401"/>
      <c r="FT61" s="401"/>
      <c r="FU61" s="401"/>
      <c r="FV61" s="401"/>
      <c r="FW61" s="401"/>
      <c r="FX61" s="401"/>
      <c r="FY61" s="401"/>
      <c r="FZ61" s="401"/>
      <c r="GA61" s="401"/>
      <c r="GB61" s="401"/>
      <c r="GC61" s="401"/>
      <c r="GD61" s="401"/>
      <c r="GE61" s="408"/>
      <c r="GF61" s="408"/>
      <c r="GG61" s="408"/>
      <c r="GH61" s="401"/>
      <c r="GI61" s="401"/>
      <c r="GJ61" s="401"/>
      <c r="GK61" s="401"/>
      <c r="GL61" s="401"/>
      <c r="GM61" s="401"/>
      <c r="GN61" s="401"/>
      <c r="GO61" s="401"/>
      <c r="GP61" s="401"/>
      <c r="GQ61" s="401"/>
      <c r="GR61" s="401"/>
      <c r="GS61" s="401"/>
      <c r="GT61" s="401"/>
      <c r="GU61" s="401"/>
      <c r="GV61" s="401"/>
      <c r="GW61" s="401"/>
      <c r="GX61" s="401"/>
      <c r="GY61" s="401"/>
      <c r="GZ61" s="401"/>
      <c r="HA61" s="401"/>
      <c r="HB61" s="401"/>
      <c r="HC61" s="401"/>
      <c r="HD61" s="401"/>
      <c r="HE61" s="401"/>
      <c r="HF61" s="401"/>
      <c r="HG61" s="401"/>
      <c r="HH61" s="401"/>
      <c r="HI61" s="401"/>
      <c r="HJ61" s="401"/>
      <c r="HK61" s="401"/>
      <c r="HL61" s="401"/>
      <c r="HM61" s="401"/>
      <c r="HN61" s="401"/>
      <c r="HO61" s="401"/>
      <c r="HP61" s="401"/>
      <c r="HQ61" s="401"/>
      <c r="HR61" s="401"/>
      <c r="HS61" s="401"/>
      <c r="HT61" s="401"/>
      <c r="HU61" s="401"/>
      <c r="HV61" s="401"/>
      <c r="HW61" s="401"/>
      <c r="HX61" s="401"/>
      <c r="HY61" s="401"/>
      <c r="HZ61" s="401"/>
      <c r="IA61" s="401"/>
      <c r="IB61" s="401"/>
      <c r="IC61" s="401"/>
      <c r="ID61" s="401"/>
      <c r="IE61" s="401"/>
      <c r="IF61" s="401"/>
      <c r="IG61" s="401"/>
      <c r="IH61" s="401"/>
      <c r="II61" s="401"/>
      <c r="IJ61" s="401"/>
      <c r="IK61" s="401"/>
      <c r="IL61" s="401"/>
      <c r="IM61" s="401"/>
    </row>
    <row r="62" spans="1:247" ht="12.75" customHeight="1" x14ac:dyDescent="0.25">
      <c r="A62" s="371" t="s">
        <v>1452</v>
      </c>
      <c r="B62" s="405"/>
      <c r="C62" s="405" t="s">
        <v>6</v>
      </c>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7"/>
      <c r="AH62" s="407"/>
      <c r="AI62" s="407"/>
      <c r="AJ62" s="407"/>
      <c r="AK62" s="407"/>
      <c r="AL62" s="407"/>
      <c r="AM62" s="407"/>
      <c r="AN62" s="407"/>
      <c r="AO62" s="407"/>
      <c r="AP62" s="407"/>
      <c r="AQ62" s="407"/>
      <c r="AR62" s="408"/>
      <c r="AS62" s="408"/>
      <c r="AT62" s="408"/>
      <c r="AU62" s="408"/>
      <c r="AV62" s="408"/>
      <c r="AW62" s="408"/>
      <c r="AX62" s="408"/>
      <c r="AY62" s="401"/>
      <c r="AZ62" s="401"/>
      <c r="BA62" s="401"/>
      <c r="BB62" s="401"/>
      <c r="BC62" s="408"/>
      <c r="BD62" s="401"/>
      <c r="BE62" s="401"/>
      <c r="BF62" s="401"/>
      <c r="BG62" s="401"/>
      <c r="BH62" s="401"/>
      <c r="BI62" s="401"/>
      <c r="BJ62" s="401"/>
      <c r="BK62" s="401"/>
      <c r="BL62" s="401"/>
      <c r="BM62" s="401"/>
      <c r="BN62" s="401"/>
      <c r="BO62" s="401"/>
      <c r="BP62" s="401"/>
      <c r="BQ62" s="401"/>
      <c r="BR62" s="401"/>
      <c r="BS62" s="401"/>
      <c r="BT62" s="401"/>
      <c r="BU62" s="401"/>
      <c r="BV62" s="401"/>
      <c r="BW62" s="401"/>
      <c r="BX62" s="401"/>
      <c r="BY62" s="401"/>
      <c r="BZ62" s="401"/>
      <c r="CA62" s="401"/>
      <c r="CB62" s="401"/>
      <c r="CC62" s="401"/>
      <c r="CD62" s="401"/>
      <c r="CE62" s="401"/>
      <c r="CF62" s="401"/>
      <c r="CG62" s="401"/>
      <c r="CH62" s="401"/>
      <c r="CI62" s="401"/>
      <c r="CJ62" s="401"/>
      <c r="CK62" s="401"/>
      <c r="CL62" s="401"/>
      <c r="CM62" s="401"/>
      <c r="CN62" s="401"/>
      <c r="CO62" s="401"/>
      <c r="CP62" s="401"/>
      <c r="CQ62" s="401"/>
      <c r="CR62" s="401"/>
      <c r="CS62" s="401"/>
      <c r="CT62" s="401"/>
      <c r="CU62" s="401"/>
      <c r="CV62" s="401"/>
      <c r="CW62" s="401"/>
      <c r="CX62" s="401"/>
      <c r="CY62" s="401"/>
      <c r="CZ62" s="401"/>
      <c r="DA62" s="401"/>
      <c r="DB62" s="401"/>
      <c r="DC62" s="401"/>
      <c r="DD62" s="401"/>
      <c r="DE62" s="401"/>
      <c r="DF62" s="401"/>
      <c r="DG62" s="401"/>
      <c r="DH62" s="401"/>
      <c r="DI62" s="401"/>
      <c r="DJ62" s="401"/>
      <c r="DK62" s="401"/>
      <c r="DL62" s="401"/>
      <c r="DM62" s="401"/>
      <c r="DN62" s="401"/>
      <c r="DO62" s="401"/>
      <c r="DP62" s="401"/>
      <c r="DQ62" s="401"/>
      <c r="DR62" s="401"/>
      <c r="DS62" s="401"/>
      <c r="DT62" s="401"/>
      <c r="DU62" s="401"/>
      <c r="DV62" s="401"/>
      <c r="DW62" s="401"/>
      <c r="DX62" s="401"/>
      <c r="DY62" s="401"/>
      <c r="DZ62" s="401"/>
      <c r="EA62" s="401"/>
      <c r="EB62" s="401"/>
      <c r="EC62" s="401"/>
      <c r="ED62" s="401"/>
      <c r="EE62" s="401"/>
      <c r="EF62" s="401"/>
      <c r="EG62" s="401"/>
      <c r="EH62" s="401"/>
      <c r="EI62" s="401"/>
      <c r="EJ62" s="401"/>
      <c r="EK62" s="401"/>
      <c r="EL62" s="401"/>
      <c r="EM62" s="401"/>
      <c r="EN62" s="401"/>
      <c r="EO62" s="401"/>
      <c r="EP62" s="401"/>
      <c r="EQ62" s="401"/>
      <c r="ER62" s="401"/>
      <c r="ES62" s="401"/>
      <c r="ET62" s="401"/>
      <c r="EU62" s="401"/>
      <c r="EV62" s="401"/>
      <c r="EW62" s="401"/>
      <c r="EX62" s="401"/>
      <c r="EY62" s="401"/>
      <c r="EZ62" s="401"/>
      <c r="FA62" s="401"/>
      <c r="FB62" s="401"/>
      <c r="FC62" s="401"/>
      <c r="FD62" s="401"/>
      <c r="FE62" s="401"/>
      <c r="FF62" s="401"/>
      <c r="FG62" s="401"/>
      <c r="FH62" s="401"/>
      <c r="FI62" s="401"/>
      <c r="FJ62" s="401"/>
      <c r="FK62" s="401"/>
      <c r="FL62" s="401"/>
      <c r="FM62" s="401"/>
      <c r="FN62" s="401"/>
      <c r="FO62" s="401"/>
      <c r="FP62" s="401"/>
      <c r="FQ62" s="401"/>
      <c r="FR62" s="401"/>
      <c r="FS62" s="401"/>
      <c r="FT62" s="401"/>
      <c r="FU62" s="401"/>
      <c r="FV62" s="401"/>
      <c r="FW62" s="401"/>
      <c r="FX62" s="401"/>
      <c r="FY62" s="401"/>
      <c r="FZ62" s="401"/>
      <c r="GA62" s="401"/>
      <c r="GB62" s="401"/>
      <c r="GC62" s="401"/>
      <c r="GD62" s="401"/>
      <c r="GE62" s="408"/>
      <c r="GF62" s="408"/>
      <c r="GG62" s="408"/>
      <c r="GH62" s="401"/>
      <c r="GI62" s="401"/>
      <c r="GJ62" s="401"/>
      <c r="GK62" s="401"/>
      <c r="GL62" s="401"/>
      <c r="GM62" s="401"/>
      <c r="GN62" s="401"/>
      <c r="GO62" s="401"/>
      <c r="GP62" s="401"/>
      <c r="GQ62" s="401"/>
      <c r="GR62" s="401"/>
      <c r="GS62" s="401"/>
      <c r="GT62" s="401"/>
      <c r="GU62" s="401"/>
      <c r="GV62" s="401"/>
      <c r="GW62" s="401"/>
      <c r="GX62" s="401"/>
      <c r="GY62" s="401"/>
      <c r="GZ62" s="401"/>
      <c r="HA62" s="401"/>
      <c r="HB62" s="401"/>
      <c r="HC62" s="401"/>
      <c r="HD62" s="401"/>
      <c r="HE62" s="401"/>
      <c r="HF62" s="401"/>
      <c r="HG62" s="401"/>
      <c r="HH62" s="401"/>
      <c r="HI62" s="401"/>
      <c r="HJ62" s="401"/>
      <c r="HK62" s="401"/>
      <c r="HL62" s="401"/>
      <c r="HM62" s="401"/>
      <c r="HN62" s="401"/>
      <c r="HO62" s="401"/>
      <c r="HP62" s="401"/>
      <c r="HQ62" s="401"/>
      <c r="HR62" s="401"/>
      <c r="HS62" s="401"/>
      <c r="HT62" s="401"/>
      <c r="HU62" s="401"/>
      <c r="HV62" s="401"/>
      <c r="HW62" s="401"/>
      <c r="HX62" s="401"/>
      <c r="HY62" s="401"/>
      <c r="HZ62" s="401"/>
      <c r="IA62" s="401"/>
      <c r="IB62" s="401"/>
      <c r="IC62" s="401"/>
      <c r="ID62" s="401"/>
      <c r="IE62" s="401"/>
      <c r="IF62" s="401"/>
      <c r="IG62" s="401"/>
      <c r="IH62" s="401"/>
      <c r="II62" s="401"/>
      <c r="IJ62" s="401"/>
      <c r="IK62" s="401"/>
      <c r="IL62" s="401"/>
      <c r="IM62" s="401"/>
    </row>
    <row r="63" spans="1:247" ht="12.75" customHeight="1" x14ac:dyDescent="0.25">
      <c r="A63" s="371" t="s">
        <v>1453</v>
      </c>
      <c r="B63" s="405"/>
      <c r="C63" s="405" t="s">
        <v>6</v>
      </c>
      <c r="D63" s="405"/>
      <c r="E63" s="405"/>
      <c r="F63" s="405"/>
      <c r="G63" s="405" t="s">
        <v>1190</v>
      </c>
      <c r="H63" s="405" t="s">
        <v>1191</v>
      </c>
      <c r="I63" s="405"/>
      <c r="J63" s="405" t="s">
        <v>1192</v>
      </c>
      <c r="K63" s="405"/>
      <c r="L63" s="405" t="s">
        <v>1193</v>
      </c>
      <c r="M63" s="405" t="s">
        <v>1194</v>
      </c>
      <c r="N63" s="405" t="s">
        <v>506</v>
      </c>
      <c r="O63" s="405" t="s">
        <v>1195</v>
      </c>
      <c r="P63" s="405" t="s">
        <v>1196</v>
      </c>
      <c r="Q63" s="405" t="s">
        <v>508</v>
      </c>
      <c r="R63" s="405"/>
      <c r="S63" s="405"/>
      <c r="T63" s="405"/>
      <c r="U63" s="405"/>
      <c r="V63" s="405"/>
      <c r="W63" s="405"/>
      <c r="X63" s="405"/>
      <c r="Y63" s="405"/>
      <c r="Z63" s="405"/>
      <c r="AA63" s="405"/>
      <c r="AB63" s="405"/>
      <c r="AC63" s="405"/>
      <c r="AD63" s="405"/>
      <c r="AE63" s="405"/>
      <c r="AF63" s="405"/>
      <c r="AG63" s="407"/>
      <c r="AH63" s="407"/>
      <c r="AI63" s="407"/>
      <c r="AJ63" s="407"/>
      <c r="AK63" s="407"/>
      <c r="AL63" s="407"/>
      <c r="AM63" s="407"/>
      <c r="AN63" s="407"/>
      <c r="AO63" s="407"/>
      <c r="AP63" s="407"/>
      <c r="AQ63" s="407"/>
      <c r="AR63" s="408"/>
      <c r="AS63" s="408"/>
      <c r="AT63" s="408"/>
      <c r="AU63" s="408"/>
      <c r="AV63" s="408"/>
      <c r="AW63" s="408"/>
      <c r="AX63" s="408"/>
      <c r="AY63" s="401"/>
      <c r="AZ63" s="401"/>
      <c r="BA63" s="401"/>
      <c r="BB63" s="401"/>
      <c r="BC63" s="408"/>
      <c r="BD63" s="401"/>
      <c r="BE63" s="401"/>
      <c r="BF63" s="401"/>
      <c r="BG63" s="401"/>
      <c r="BH63" s="401"/>
      <c r="BI63" s="401"/>
      <c r="BJ63" s="401"/>
      <c r="BK63" s="401"/>
      <c r="BL63" s="401"/>
      <c r="BM63" s="401" t="s">
        <v>1197</v>
      </c>
      <c r="BN63" s="401" t="s">
        <v>1039</v>
      </c>
      <c r="BO63" s="401" t="s">
        <v>1198</v>
      </c>
      <c r="BP63" s="401" t="s">
        <v>1199</v>
      </c>
      <c r="BQ63" s="401" t="s">
        <v>1138</v>
      </c>
      <c r="BR63" s="401" t="s">
        <v>1200</v>
      </c>
      <c r="BS63" s="401" t="s">
        <v>1201</v>
      </c>
      <c r="BT63" s="401" t="s">
        <v>1202</v>
      </c>
      <c r="BU63" s="401"/>
      <c r="BV63" s="401"/>
      <c r="BW63" s="401"/>
      <c r="BX63" s="401"/>
      <c r="BY63" s="401"/>
      <c r="BZ63" s="401"/>
      <c r="CA63" s="401"/>
      <c r="CB63" s="401"/>
      <c r="CC63" s="401"/>
      <c r="CD63" s="401"/>
      <c r="CE63" s="401"/>
      <c r="CF63" s="401"/>
      <c r="CG63" s="401"/>
      <c r="CH63" s="401"/>
      <c r="CI63" s="401"/>
      <c r="CJ63" s="401"/>
      <c r="CK63" s="401"/>
      <c r="CL63" s="401"/>
      <c r="CM63" s="401"/>
      <c r="CN63" s="401"/>
      <c r="CO63" s="401"/>
      <c r="CP63" s="401"/>
      <c r="CQ63" s="401"/>
      <c r="CR63" s="401"/>
      <c r="CS63" s="401"/>
      <c r="CT63" s="401"/>
      <c r="CU63" s="401"/>
      <c r="CV63" s="401"/>
      <c r="CW63" s="401"/>
      <c r="CX63" s="401"/>
      <c r="CY63" s="401"/>
      <c r="CZ63" s="401"/>
      <c r="DA63" s="401"/>
      <c r="DB63" s="401"/>
      <c r="DC63" s="401"/>
      <c r="DD63" s="401"/>
      <c r="DE63" s="401"/>
      <c r="DF63" s="401"/>
      <c r="DG63" s="401"/>
      <c r="DH63" s="401"/>
      <c r="DI63" s="401"/>
      <c r="DJ63" s="401"/>
      <c r="DK63" s="401"/>
      <c r="DL63" s="401"/>
      <c r="DM63" s="401"/>
      <c r="DN63" s="401"/>
      <c r="DO63" s="401"/>
      <c r="DP63" s="401"/>
      <c r="DQ63" s="401"/>
      <c r="DR63" s="401"/>
      <c r="DS63" s="401"/>
      <c r="DT63" s="401"/>
      <c r="DU63" s="401"/>
      <c r="DV63" s="401"/>
      <c r="DW63" s="401"/>
      <c r="DX63" s="401"/>
      <c r="DY63" s="401"/>
      <c r="DZ63" s="401"/>
      <c r="EA63" s="401"/>
      <c r="EB63" s="401"/>
      <c r="EC63" s="401"/>
      <c r="ED63" s="401"/>
      <c r="EE63" s="401"/>
      <c r="EF63" s="401"/>
      <c r="EG63" s="401"/>
      <c r="EH63" s="401"/>
      <c r="EI63" s="401"/>
      <c r="EJ63" s="401"/>
      <c r="EK63" s="401"/>
      <c r="EL63" s="401"/>
      <c r="EM63" s="401"/>
      <c r="EN63" s="401"/>
      <c r="EO63" s="401"/>
      <c r="EP63" s="401"/>
      <c r="EQ63" s="401"/>
      <c r="ER63" s="401"/>
      <c r="ES63" s="401"/>
      <c r="ET63" s="401"/>
      <c r="EU63" s="401"/>
      <c r="EV63" s="401"/>
      <c r="EW63" s="401"/>
      <c r="EX63" s="401"/>
      <c r="EY63" s="401"/>
      <c r="EZ63" s="401"/>
      <c r="FA63" s="401"/>
      <c r="FB63" s="401"/>
      <c r="FC63" s="401"/>
      <c r="FD63" s="401"/>
      <c r="FE63" s="401"/>
      <c r="FF63" s="401"/>
      <c r="FG63" s="401"/>
      <c r="FH63" s="401"/>
      <c r="FI63" s="401"/>
      <c r="FJ63" s="401"/>
      <c r="FK63" s="401"/>
      <c r="FL63" s="401"/>
      <c r="FM63" s="401"/>
      <c r="FN63" s="401"/>
      <c r="FO63" s="401"/>
      <c r="FP63" s="401"/>
      <c r="FQ63" s="401"/>
      <c r="FR63" s="401"/>
      <c r="FS63" s="401"/>
      <c r="FT63" s="401"/>
      <c r="FU63" s="401"/>
      <c r="FV63" s="401"/>
      <c r="FW63" s="401"/>
      <c r="FX63" s="401"/>
      <c r="FY63" s="401"/>
      <c r="FZ63" s="401"/>
      <c r="GA63" s="401"/>
      <c r="GB63" s="401"/>
      <c r="GC63" s="401"/>
      <c r="GD63" s="401"/>
      <c r="GE63" s="408"/>
      <c r="GF63" s="408"/>
      <c r="GG63" s="408"/>
      <c r="GH63" s="401"/>
      <c r="GI63" s="401"/>
      <c r="GJ63" s="401"/>
      <c r="GK63" s="401"/>
      <c r="GL63" s="401"/>
      <c r="GM63" s="401"/>
      <c r="GN63" s="401"/>
      <c r="GO63" s="401"/>
      <c r="GP63" s="401"/>
      <c r="GQ63" s="401"/>
      <c r="GR63" s="401"/>
      <c r="GS63" s="401"/>
      <c r="GT63" s="401"/>
      <c r="GU63" s="401"/>
      <c r="GV63" s="401"/>
      <c r="GW63" s="401"/>
      <c r="GX63" s="401"/>
      <c r="GY63" s="401"/>
      <c r="GZ63" s="401"/>
      <c r="HA63" s="401"/>
      <c r="HB63" s="401"/>
      <c r="HC63" s="401"/>
      <c r="HD63" s="401"/>
      <c r="HE63" s="401"/>
      <c r="HF63" s="401"/>
      <c r="HG63" s="401"/>
      <c r="HH63" s="401"/>
      <c r="HI63" s="401"/>
      <c r="HJ63" s="401"/>
      <c r="HK63" s="401"/>
      <c r="HL63" s="401"/>
      <c r="HM63" s="401"/>
      <c r="HN63" s="401"/>
      <c r="HO63" s="401"/>
      <c r="HP63" s="401"/>
      <c r="HQ63" s="401"/>
      <c r="HR63" s="401"/>
      <c r="HS63" s="401"/>
      <c r="HT63" s="401"/>
      <c r="HU63" s="401"/>
      <c r="HV63" s="401"/>
      <c r="HW63" s="401"/>
      <c r="HX63" s="401"/>
      <c r="HY63" s="401"/>
      <c r="HZ63" s="401"/>
      <c r="IA63" s="401"/>
      <c r="IB63" s="401"/>
      <c r="IC63" s="401"/>
      <c r="ID63" s="401"/>
      <c r="IE63" s="401"/>
      <c r="IF63" s="401"/>
      <c r="IG63" s="401"/>
      <c r="IH63" s="401"/>
      <c r="II63" s="401"/>
      <c r="IJ63" s="401"/>
      <c r="IK63" s="401"/>
      <c r="IL63" s="401"/>
      <c r="IM63" s="401"/>
    </row>
    <row r="64" spans="1:247" ht="12.75" customHeight="1" x14ac:dyDescent="0.25">
      <c r="A64" s="371" t="s">
        <v>1454</v>
      </c>
      <c r="B64" s="405"/>
      <c r="C64" s="405" t="s">
        <v>6</v>
      </c>
      <c r="D64" s="405"/>
      <c r="E64" s="405"/>
      <c r="F64" s="405"/>
      <c r="G64" s="405"/>
      <c r="H64" s="405" t="s">
        <v>508</v>
      </c>
      <c r="I64" s="405"/>
      <c r="J64" s="405" t="s">
        <v>1203</v>
      </c>
      <c r="K64" s="405"/>
      <c r="L64" s="405"/>
      <c r="M64" s="405" t="s">
        <v>1204</v>
      </c>
      <c r="N64" s="405" t="s">
        <v>277</v>
      </c>
      <c r="O64" s="405" t="s">
        <v>926</v>
      </c>
      <c r="P64" s="405" t="s">
        <v>1205</v>
      </c>
      <c r="Q64" s="405"/>
      <c r="R64" s="405" t="s">
        <v>1206</v>
      </c>
      <c r="S64" s="405"/>
      <c r="T64" s="405"/>
      <c r="U64" s="405"/>
      <c r="V64" s="405"/>
      <c r="W64" s="405"/>
      <c r="X64" s="405"/>
      <c r="Y64" s="405"/>
      <c r="Z64" s="405"/>
      <c r="AA64" s="405"/>
      <c r="AB64" s="405"/>
      <c r="AC64" s="405"/>
      <c r="AD64" s="405"/>
      <c r="AE64" s="405"/>
      <c r="AF64" s="405"/>
      <c r="AG64" s="407"/>
      <c r="AH64" s="407"/>
      <c r="AI64" s="407"/>
      <c r="AJ64" s="407"/>
      <c r="AK64" s="407"/>
      <c r="AL64" s="407"/>
      <c r="AM64" s="407"/>
      <c r="AN64" s="407"/>
      <c r="AO64" s="407"/>
      <c r="AP64" s="407"/>
      <c r="AQ64" s="407"/>
      <c r="AR64" s="408"/>
      <c r="AS64" s="408"/>
      <c r="AT64" s="408"/>
      <c r="AU64" s="408"/>
      <c r="AV64" s="408"/>
      <c r="AW64" s="408"/>
      <c r="AX64" s="408"/>
      <c r="AY64" s="401"/>
      <c r="AZ64" s="401"/>
      <c r="BA64" s="401"/>
      <c r="BB64" s="401"/>
      <c r="BC64" s="408"/>
      <c r="BD64" s="401"/>
      <c r="BE64" s="401"/>
      <c r="BF64" s="401"/>
      <c r="BG64" s="401"/>
      <c r="BH64" s="401"/>
      <c r="BI64" s="401"/>
      <c r="BJ64" s="401"/>
      <c r="BK64" s="401"/>
      <c r="BL64" s="401"/>
      <c r="BM64" s="401"/>
      <c r="BN64" s="401"/>
      <c r="BO64" s="401"/>
      <c r="BP64" s="401"/>
      <c r="BQ64" s="401"/>
      <c r="BR64" s="401"/>
      <c r="BS64" s="401"/>
      <c r="BT64" s="401"/>
      <c r="BU64" s="401" t="s">
        <v>1207</v>
      </c>
      <c r="BV64" s="401" t="s">
        <v>1039</v>
      </c>
      <c r="BW64" s="401" t="s">
        <v>1198</v>
      </c>
      <c r="BX64" s="401" t="s">
        <v>1208</v>
      </c>
      <c r="BY64" s="401" t="s">
        <v>1043</v>
      </c>
      <c r="BZ64" s="401"/>
      <c r="CA64" s="401"/>
      <c r="CB64" s="401"/>
      <c r="CC64" s="401"/>
      <c r="CD64" s="401"/>
      <c r="CE64" s="401"/>
      <c r="CF64" s="401"/>
      <c r="CG64" s="401"/>
      <c r="CH64" s="401"/>
      <c r="CI64" s="401"/>
      <c r="CJ64" s="401"/>
      <c r="CK64" s="401"/>
      <c r="CL64" s="401"/>
      <c r="CM64" s="401"/>
      <c r="CN64" s="401"/>
      <c r="CO64" s="401"/>
      <c r="CP64" s="401"/>
      <c r="CQ64" s="401"/>
      <c r="CR64" s="401"/>
      <c r="CS64" s="401"/>
      <c r="CT64" s="401"/>
      <c r="CU64" s="401"/>
      <c r="CV64" s="401"/>
      <c r="CW64" s="401"/>
      <c r="CX64" s="401"/>
      <c r="CY64" s="401"/>
      <c r="CZ64" s="401"/>
      <c r="DA64" s="401"/>
      <c r="DB64" s="401"/>
      <c r="DC64" s="401"/>
      <c r="DD64" s="401"/>
      <c r="DE64" s="401"/>
      <c r="DF64" s="401"/>
      <c r="DG64" s="401"/>
      <c r="DH64" s="401"/>
      <c r="DI64" s="401"/>
      <c r="DJ64" s="401"/>
      <c r="DK64" s="401"/>
      <c r="DL64" s="401"/>
      <c r="DM64" s="401"/>
      <c r="DN64" s="401"/>
      <c r="DO64" s="401"/>
      <c r="DP64" s="401"/>
      <c r="DQ64" s="401"/>
      <c r="DR64" s="401"/>
      <c r="DS64" s="401"/>
      <c r="DT64" s="401"/>
      <c r="DU64" s="401"/>
      <c r="DV64" s="401"/>
      <c r="DW64" s="401"/>
      <c r="DX64" s="401"/>
      <c r="DY64" s="401"/>
      <c r="DZ64" s="401"/>
      <c r="EA64" s="401"/>
      <c r="EB64" s="401"/>
      <c r="EC64" s="401"/>
      <c r="ED64" s="401"/>
      <c r="EE64" s="401"/>
      <c r="EF64" s="401"/>
      <c r="EG64" s="401"/>
      <c r="EH64" s="401"/>
      <c r="EI64" s="401"/>
      <c r="EJ64" s="401"/>
      <c r="EK64" s="401"/>
      <c r="EL64" s="401"/>
      <c r="EM64" s="401"/>
      <c r="EN64" s="401"/>
      <c r="EO64" s="401"/>
      <c r="EP64" s="401"/>
      <c r="EQ64" s="401"/>
      <c r="ER64" s="401"/>
      <c r="ES64" s="401"/>
      <c r="ET64" s="401"/>
      <c r="EU64" s="401"/>
      <c r="EV64" s="401"/>
      <c r="EW64" s="401"/>
      <c r="EX64" s="401"/>
      <c r="EY64" s="401"/>
      <c r="EZ64" s="401"/>
      <c r="FA64" s="401"/>
      <c r="FB64" s="401"/>
      <c r="FC64" s="401"/>
      <c r="FD64" s="401"/>
      <c r="FE64" s="401"/>
      <c r="FF64" s="401"/>
      <c r="FG64" s="401"/>
      <c r="FH64" s="401"/>
      <c r="FI64" s="401"/>
      <c r="FJ64" s="401"/>
      <c r="FK64" s="401"/>
      <c r="FL64" s="401"/>
      <c r="FM64" s="401"/>
      <c r="FN64" s="401"/>
      <c r="FO64" s="401"/>
      <c r="FP64" s="401"/>
      <c r="FQ64" s="401"/>
      <c r="FR64" s="401"/>
      <c r="FS64" s="401"/>
      <c r="FT64" s="401"/>
      <c r="FU64" s="401"/>
      <c r="FV64" s="401"/>
      <c r="FW64" s="401"/>
      <c r="FX64" s="401"/>
      <c r="FY64" s="401"/>
      <c r="FZ64" s="401"/>
      <c r="GA64" s="401"/>
      <c r="GB64" s="401"/>
      <c r="GC64" s="401"/>
      <c r="GD64" s="401"/>
      <c r="GE64" s="408"/>
      <c r="GF64" s="408"/>
      <c r="GG64" s="408"/>
      <c r="GH64" s="401"/>
      <c r="GI64" s="401"/>
      <c r="GJ64" s="401"/>
      <c r="GK64" s="401"/>
      <c r="GL64" s="401"/>
      <c r="GM64" s="401"/>
      <c r="GN64" s="401"/>
      <c r="GO64" s="401"/>
      <c r="GP64" s="401"/>
      <c r="GQ64" s="401"/>
      <c r="GR64" s="401"/>
      <c r="GS64" s="401"/>
      <c r="GT64" s="401"/>
      <c r="GU64" s="401"/>
      <c r="GV64" s="401"/>
      <c r="GW64" s="401"/>
      <c r="GX64" s="401"/>
      <c r="GY64" s="401"/>
      <c r="GZ64" s="401"/>
      <c r="HA64" s="401"/>
      <c r="HB64" s="401"/>
      <c r="HC64" s="401"/>
      <c r="HD64" s="401"/>
      <c r="HE64" s="401"/>
      <c r="HF64" s="401"/>
      <c r="HG64" s="401"/>
      <c r="HH64" s="401"/>
      <c r="HI64" s="401"/>
      <c r="HJ64" s="401"/>
      <c r="HK64" s="401"/>
      <c r="HL64" s="401"/>
      <c r="HM64" s="401"/>
      <c r="HN64" s="401"/>
      <c r="HO64" s="401"/>
      <c r="HP64" s="401"/>
      <c r="HQ64" s="401"/>
      <c r="HR64" s="401"/>
      <c r="HS64" s="401"/>
      <c r="HT64" s="401"/>
      <c r="HU64" s="401"/>
      <c r="HV64" s="401"/>
      <c r="HW64" s="401"/>
      <c r="HX64" s="401"/>
      <c r="HY64" s="401"/>
      <c r="HZ64" s="401"/>
      <c r="IA64" s="401"/>
      <c r="IB64" s="401"/>
      <c r="IC64" s="401"/>
      <c r="ID64" s="401"/>
      <c r="IE64" s="401"/>
      <c r="IF64" s="401"/>
      <c r="IG64" s="401"/>
      <c r="IH64" s="401"/>
      <c r="II64" s="401"/>
      <c r="IJ64" s="401"/>
      <c r="IK64" s="401"/>
      <c r="IL64" s="401"/>
      <c r="IM64" s="401"/>
    </row>
    <row r="65" spans="1:247" ht="12.75" customHeight="1" x14ac:dyDescent="0.25">
      <c r="A65" s="371" t="s">
        <v>1455</v>
      </c>
      <c r="B65" s="405"/>
      <c r="C65" s="405" t="s">
        <v>6</v>
      </c>
      <c r="D65" s="405"/>
      <c r="E65" s="405"/>
      <c r="F65" s="405"/>
      <c r="G65" s="405" t="s">
        <v>1209</v>
      </c>
      <c r="H65" s="405"/>
      <c r="I65" s="405" t="s">
        <v>510</v>
      </c>
      <c r="J65" s="405" t="s">
        <v>947</v>
      </c>
      <c r="K65" s="405" t="s">
        <v>1210</v>
      </c>
      <c r="L65" s="405" t="s">
        <v>916</v>
      </c>
      <c r="M65" s="405" t="s">
        <v>1211</v>
      </c>
      <c r="N65" s="405"/>
      <c r="O65" s="405" t="s">
        <v>285</v>
      </c>
      <c r="P65" s="405" t="s">
        <v>1212</v>
      </c>
      <c r="Q65" s="405" t="s">
        <v>948</v>
      </c>
      <c r="R65" s="405" t="s">
        <v>949</v>
      </c>
      <c r="S65" s="405"/>
      <c r="T65" s="405"/>
      <c r="U65" s="405"/>
      <c r="V65" s="405"/>
      <c r="W65" s="405"/>
      <c r="X65" s="405"/>
      <c r="Y65" s="405"/>
      <c r="Z65" s="405"/>
      <c r="AA65" s="405"/>
      <c r="AB65" s="405"/>
      <c r="AC65" s="405"/>
      <c r="AD65" s="405"/>
      <c r="AE65" s="405"/>
      <c r="AF65" s="405"/>
      <c r="AG65" s="407"/>
      <c r="AH65" s="407"/>
      <c r="AI65" s="407"/>
      <c r="AJ65" s="407"/>
      <c r="AK65" s="407"/>
      <c r="AL65" s="407"/>
      <c r="AM65" s="407"/>
      <c r="AN65" s="407"/>
      <c r="AO65" s="407"/>
      <c r="AP65" s="407"/>
      <c r="AQ65" s="407"/>
      <c r="AR65" s="408"/>
      <c r="AS65" s="408"/>
      <c r="AT65" s="408"/>
      <c r="AU65" s="408"/>
      <c r="AV65" s="408"/>
      <c r="AW65" s="408"/>
      <c r="AX65" s="408"/>
      <c r="AY65" s="401"/>
      <c r="AZ65" s="401"/>
      <c r="BA65" s="401"/>
      <c r="BB65" s="401"/>
      <c r="BC65" s="408"/>
      <c r="BD65" s="401"/>
      <c r="BE65" s="401"/>
      <c r="BF65" s="401"/>
      <c r="BG65" s="401"/>
      <c r="BH65" s="401"/>
      <c r="BI65" s="401"/>
      <c r="BJ65" s="401"/>
      <c r="BK65" s="401"/>
      <c r="BL65" s="401"/>
      <c r="BM65" s="401"/>
      <c r="BN65" s="401"/>
      <c r="BO65" s="401"/>
      <c r="BP65" s="401"/>
      <c r="BQ65" s="401"/>
      <c r="BR65" s="401"/>
      <c r="BS65" s="401"/>
      <c r="BT65" s="401"/>
      <c r="BU65" s="401"/>
      <c r="BV65" s="401"/>
      <c r="BW65" s="401"/>
      <c r="BX65" s="401"/>
      <c r="BY65" s="401"/>
      <c r="BZ65" s="401" t="s">
        <v>1036</v>
      </c>
      <c r="CA65" s="401" t="s">
        <v>1039</v>
      </c>
      <c r="CB65" s="401" t="s">
        <v>1060</v>
      </c>
      <c r="CC65" s="401" t="s">
        <v>1146</v>
      </c>
      <c r="CD65" s="401" t="s">
        <v>956</v>
      </c>
      <c r="CE65" s="401" t="s">
        <v>1213</v>
      </c>
      <c r="CF65" s="401"/>
      <c r="CG65" s="401"/>
      <c r="CH65" s="401"/>
      <c r="CI65" s="401"/>
      <c r="CJ65" s="401"/>
      <c r="CK65" s="401"/>
      <c r="CL65" s="401"/>
      <c r="CM65" s="401"/>
      <c r="CN65" s="401"/>
      <c r="CO65" s="401"/>
      <c r="CP65" s="401"/>
      <c r="CQ65" s="401"/>
      <c r="CR65" s="401"/>
      <c r="CS65" s="401"/>
      <c r="CT65" s="401"/>
      <c r="CU65" s="401"/>
      <c r="CV65" s="401"/>
      <c r="CW65" s="401"/>
      <c r="CX65" s="401"/>
      <c r="CY65" s="401"/>
      <c r="CZ65" s="401"/>
      <c r="DA65" s="401"/>
      <c r="DB65" s="401"/>
      <c r="DC65" s="401"/>
      <c r="DD65" s="401"/>
      <c r="DE65" s="401"/>
      <c r="DF65" s="401"/>
      <c r="DG65" s="401"/>
      <c r="DH65" s="401"/>
      <c r="DI65" s="401"/>
      <c r="DJ65" s="401"/>
      <c r="DK65" s="401"/>
      <c r="DL65" s="401"/>
      <c r="DM65" s="401"/>
      <c r="DN65" s="401"/>
      <c r="DO65" s="401"/>
      <c r="DP65" s="401"/>
      <c r="DQ65" s="401"/>
      <c r="DR65" s="401"/>
      <c r="DS65" s="401"/>
      <c r="DT65" s="401"/>
      <c r="DU65" s="401"/>
      <c r="DV65" s="401"/>
      <c r="DW65" s="401"/>
      <c r="DX65" s="401"/>
      <c r="DY65" s="401"/>
      <c r="DZ65" s="401"/>
      <c r="EA65" s="401"/>
      <c r="EB65" s="401"/>
      <c r="EC65" s="401"/>
      <c r="ED65" s="401"/>
      <c r="EE65" s="401"/>
      <c r="EF65" s="401"/>
      <c r="EG65" s="401"/>
      <c r="EH65" s="401"/>
      <c r="EI65" s="401"/>
      <c r="EJ65" s="401"/>
      <c r="EK65" s="401"/>
      <c r="EL65" s="401"/>
      <c r="EM65" s="401"/>
      <c r="EN65" s="401"/>
      <c r="EO65" s="401"/>
      <c r="EP65" s="401"/>
      <c r="EQ65" s="401"/>
      <c r="ER65" s="401"/>
      <c r="ES65" s="401"/>
      <c r="ET65" s="401"/>
      <c r="EU65" s="401"/>
      <c r="EV65" s="401"/>
      <c r="EW65" s="401"/>
      <c r="EX65" s="401"/>
      <c r="EY65" s="401"/>
      <c r="EZ65" s="401"/>
      <c r="FA65" s="401"/>
      <c r="FB65" s="401"/>
      <c r="FC65" s="401"/>
      <c r="FD65" s="401"/>
      <c r="FE65" s="401"/>
      <c r="FF65" s="401"/>
      <c r="FG65" s="401"/>
      <c r="FH65" s="401"/>
      <c r="FI65" s="401"/>
      <c r="FJ65" s="401"/>
      <c r="FK65" s="401"/>
      <c r="FL65" s="401"/>
      <c r="FM65" s="401"/>
      <c r="FN65" s="401"/>
      <c r="FO65" s="401"/>
      <c r="FP65" s="401"/>
      <c r="FQ65" s="401"/>
      <c r="FR65" s="401"/>
      <c r="FS65" s="401"/>
      <c r="FT65" s="401"/>
      <c r="FU65" s="401"/>
      <c r="FV65" s="401"/>
      <c r="FW65" s="401"/>
      <c r="FX65" s="401"/>
      <c r="FY65" s="401"/>
      <c r="FZ65" s="401"/>
      <c r="GA65" s="401"/>
      <c r="GB65" s="401"/>
      <c r="GC65" s="401"/>
      <c r="GD65" s="401"/>
      <c r="GE65" s="408"/>
      <c r="GF65" s="408"/>
      <c r="GG65" s="408"/>
      <c r="GH65" s="401"/>
      <c r="GI65" s="401"/>
      <c r="GJ65" s="401"/>
      <c r="GK65" s="401"/>
      <c r="GL65" s="401"/>
      <c r="GM65" s="401"/>
      <c r="GN65" s="401"/>
      <c r="GO65" s="401"/>
      <c r="GP65" s="401"/>
      <c r="GQ65" s="401"/>
      <c r="GR65" s="401"/>
      <c r="GS65" s="401"/>
      <c r="GT65" s="401"/>
      <c r="GU65" s="401"/>
      <c r="GV65" s="401"/>
      <c r="GW65" s="401"/>
      <c r="GX65" s="401"/>
      <c r="GY65" s="401"/>
      <c r="GZ65" s="401"/>
      <c r="HA65" s="401"/>
      <c r="HB65" s="401"/>
      <c r="HC65" s="401"/>
      <c r="HD65" s="401"/>
      <c r="HE65" s="401"/>
      <c r="HF65" s="401"/>
      <c r="HG65" s="401"/>
      <c r="HH65" s="401"/>
      <c r="HI65" s="401"/>
      <c r="HJ65" s="401"/>
      <c r="HK65" s="401"/>
      <c r="HL65" s="401"/>
      <c r="HM65" s="401"/>
      <c r="HN65" s="401"/>
      <c r="HO65" s="401"/>
      <c r="HP65" s="401"/>
      <c r="HQ65" s="401"/>
      <c r="HR65" s="401"/>
      <c r="HS65" s="401"/>
      <c r="HT65" s="401"/>
      <c r="HU65" s="401"/>
      <c r="HV65" s="401"/>
      <c r="HW65" s="401"/>
      <c r="HX65" s="401"/>
      <c r="HY65" s="401"/>
      <c r="HZ65" s="401"/>
      <c r="IA65" s="401"/>
      <c r="IB65" s="401"/>
      <c r="IC65" s="401"/>
      <c r="ID65" s="401"/>
      <c r="IE65" s="401"/>
      <c r="IF65" s="401"/>
      <c r="IG65" s="401"/>
      <c r="IH65" s="401"/>
      <c r="II65" s="401"/>
      <c r="IJ65" s="401"/>
      <c r="IK65" s="401"/>
      <c r="IL65" s="401"/>
      <c r="IM65" s="401"/>
    </row>
    <row r="66" spans="1:247" ht="12.75" customHeight="1" x14ac:dyDescent="0.25">
      <c r="A66" s="371" t="s">
        <v>1456</v>
      </c>
      <c r="B66" s="405"/>
      <c r="C66" s="405" t="s">
        <v>6</v>
      </c>
      <c r="D66" s="405"/>
      <c r="E66" s="405"/>
      <c r="F66" s="405"/>
      <c r="G66" s="405" t="s">
        <v>1214</v>
      </c>
      <c r="H66" s="405" t="s">
        <v>951</v>
      </c>
      <c r="I66" s="405"/>
      <c r="J66" s="405" t="s">
        <v>1215</v>
      </c>
      <c r="K66" s="405"/>
      <c r="L66" s="405"/>
      <c r="M66" s="405" t="s">
        <v>1049</v>
      </c>
      <c r="N66" s="405" t="s">
        <v>288</v>
      </c>
      <c r="O66" s="405" t="s">
        <v>1216</v>
      </c>
      <c r="P66" s="405" t="s">
        <v>1217</v>
      </c>
      <c r="Q66" s="405" t="s">
        <v>950</v>
      </c>
      <c r="R66" s="405"/>
      <c r="S66" s="405"/>
      <c r="T66" s="405"/>
      <c r="U66" s="405"/>
      <c r="V66" s="405"/>
      <c r="W66" s="405"/>
      <c r="X66" s="405"/>
      <c r="Y66" s="405"/>
      <c r="Z66" s="405"/>
      <c r="AA66" s="405"/>
      <c r="AB66" s="405"/>
      <c r="AC66" s="405"/>
      <c r="AD66" s="405"/>
      <c r="AE66" s="405"/>
      <c r="AF66" s="405"/>
      <c r="AG66" s="407"/>
      <c r="AH66" s="407"/>
      <c r="AI66" s="407"/>
      <c r="AJ66" s="407"/>
      <c r="AK66" s="407"/>
      <c r="AL66" s="407"/>
      <c r="AM66" s="407"/>
      <c r="AN66" s="407"/>
      <c r="AO66" s="407"/>
      <c r="AP66" s="407"/>
      <c r="AQ66" s="407"/>
      <c r="AR66" s="408"/>
      <c r="AS66" s="408"/>
      <c r="AT66" s="408"/>
      <c r="AU66" s="408"/>
      <c r="AV66" s="408"/>
      <c r="AW66" s="408"/>
      <c r="AX66" s="408"/>
      <c r="AY66" s="401"/>
      <c r="AZ66" s="401"/>
      <c r="BA66" s="401"/>
      <c r="BB66" s="401"/>
      <c r="BC66" s="408"/>
      <c r="BD66" s="401"/>
      <c r="BE66" s="401"/>
      <c r="BF66" s="401"/>
      <c r="BG66" s="401"/>
      <c r="BH66" s="401"/>
      <c r="BI66" s="401"/>
      <c r="BJ66" s="401"/>
      <c r="BK66" s="401"/>
      <c r="BL66" s="401"/>
      <c r="BM66" s="401"/>
      <c r="BN66" s="401"/>
      <c r="BO66" s="401"/>
      <c r="BP66" s="401"/>
      <c r="BQ66" s="401"/>
      <c r="BR66" s="401"/>
      <c r="BS66" s="401"/>
      <c r="BT66" s="401"/>
      <c r="BU66" s="401"/>
      <c r="BV66" s="401"/>
      <c r="BW66" s="401"/>
      <c r="BX66" s="401"/>
      <c r="BY66" s="401"/>
      <c r="BZ66" s="401"/>
      <c r="CA66" s="401"/>
      <c r="CB66" s="401"/>
      <c r="CC66" s="401"/>
      <c r="CD66" s="401" t="s">
        <v>1218</v>
      </c>
      <c r="CE66" s="401" t="s">
        <v>952</v>
      </c>
      <c r="CF66" s="401" t="s">
        <v>1219</v>
      </c>
      <c r="CG66" s="401" t="s">
        <v>1054</v>
      </c>
      <c r="CH66" s="401" t="s">
        <v>1220</v>
      </c>
      <c r="CI66" s="401"/>
      <c r="CJ66" s="401"/>
      <c r="CK66" s="401"/>
      <c r="CL66" s="401"/>
      <c r="CM66" s="401"/>
      <c r="CN66" s="401"/>
      <c r="CO66" s="401"/>
      <c r="CP66" s="401"/>
      <c r="CQ66" s="401"/>
      <c r="CR66" s="401"/>
      <c r="CS66" s="401"/>
      <c r="CT66" s="401"/>
      <c r="CU66" s="401"/>
      <c r="CV66" s="401"/>
      <c r="CW66" s="401"/>
      <c r="CX66" s="401"/>
      <c r="CY66" s="401"/>
      <c r="CZ66" s="401"/>
      <c r="DA66" s="401"/>
      <c r="DB66" s="401"/>
      <c r="DC66" s="401"/>
      <c r="DD66" s="401"/>
      <c r="DE66" s="401"/>
      <c r="DF66" s="401"/>
      <c r="DG66" s="401"/>
      <c r="DH66" s="401"/>
      <c r="DI66" s="401"/>
      <c r="DJ66" s="401"/>
      <c r="DK66" s="401"/>
      <c r="DL66" s="401"/>
      <c r="DM66" s="401"/>
      <c r="DN66" s="401"/>
      <c r="DO66" s="401"/>
      <c r="DP66" s="401"/>
      <c r="DQ66" s="401"/>
      <c r="DR66" s="401"/>
      <c r="DS66" s="401"/>
      <c r="DT66" s="401"/>
      <c r="DU66" s="401"/>
      <c r="DV66" s="401"/>
      <c r="DW66" s="401"/>
      <c r="DX66" s="401"/>
      <c r="DY66" s="401"/>
      <c r="DZ66" s="401"/>
      <c r="EA66" s="401"/>
      <c r="EB66" s="401"/>
      <c r="EC66" s="401"/>
      <c r="ED66" s="401"/>
      <c r="EE66" s="401"/>
      <c r="EF66" s="401"/>
      <c r="EG66" s="401"/>
      <c r="EH66" s="401"/>
      <c r="EI66" s="401"/>
      <c r="EJ66" s="401"/>
      <c r="EK66" s="401"/>
      <c r="EL66" s="401"/>
      <c r="EM66" s="401"/>
      <c r="EN66" s="401"/>
      <c r="EO66" s="401"/>
      <c r="EP66" s="401"/>
      <c r="EQ66" s="401"/>
      <c r="ER66" s="401"/>
      <c r="ES66" s="401"/>
      <c r="ET66" s="401"/>
      <c r="EU66" s="401"/>
      <c r="EV66" s="401"/>
      <c r="EW66" s="401"/>
      <c r="EX66" s="401"/>
      <c r="EY66" s="401"/>
      <c r="EZ66" s="401"/>
      <c r="FA66" s="401"/>
      <c r="FB66" s="401"/>
      <c r="FC66" s="401"/>
      <c r="FD66" s="401"/>
      <c r="FE66" s="401"/>
      <c r="FF66" s="401"/>
      <c r="FG66" s="401"/>
      <c r="FH66" s="401"/>
      <c r="FI66" s="401"/>
      <c r="FJ66" s="401"/>
      <c r="FK66" s="401"/>
      <c r="FL66" s="401"/>
      <c r="FM66" s="401"/>
      <c r="FN66" s="401"/>
      <c r="FO66" s="401"/>
      <c r="FP66" s="401"/>
      <c r="FQ66" s="401"/>
      <c r="FR66" s="401"/>
      <c r="FS66" s="401"/>
      <c r="FT66" s="401"/>
      <c r="FU66" s="401"/>
      <c r="FV66" s="401"/>
      <c r="FW66" s="401"/>
      <c r="FX66" s="401"/>
      <c r="FY66" s="401"/>
      <c r="FZ66" s="401"/>
      <c r="GA66" s="401"/>
      <c r="GB66" s="401"/>
      <c r="GC66" s="401"/>
      <c r="GD66" s="401" t="s">
        <v>1056</v>
      </c>
      <c r="GE66" s="408" t="s">
        <v>1221</v>
      </c>
      <c r="GF66" s="408"/>
      <c r="GG66" s="408"/>
      <c r="GH66" s="401"/>
      <c r="GI66" s="401"/>
      <c r="GJ66" s="401"/>
      <c r="GK66" s="401"/>
      <c r="GL66" s="401"/>
      <c r="GM66" s="401"/>
      <c r="GN66" s="401"/>
      <c r="GO66" s="401"/>
      <c r="GP66" s="401"/>
      <c r="GQ66" s="401"/>
      <c r="GR66" s="401"/>
      <c r="GS66" s="401"/>
      <c r="GT66" s="401"/>
      <c r="GU66" s="401"/>
      <c r="GV66" s="401"/>
      <c r="GW66" s="401"/>
      <c r="GX66" s="401"/>
      <c r="GY66" s="401"/>
      <c r="GZ66" s="401"/>
      <c r="HA66" s="401"/>
      <c r="HB66" s="401"/>
      <c r="HC66" s="401"/>
      <c r="HD66" s="401"/>
      <c r="HE66" s="401"/>
      <c r="HF66" s="401"/>
      <c r="HG66" s="401"/>
      <c r="HH66" s="401"/>
      <c r="HI66" s="401"/>
      <c r="HJ66" s="401"/>
      <c r="HK66" s="401"/>
      <c r="HL66" s="401"/>
      <c r="HM66" s="401"/>
      <c r="HN66" s="401"/>
      <c r="HO66" s="401"/>
      <c r="HP66" s="401"/>
      <c r="HQ66" s="401"/>
      <c r="HR66" s="401"/>
      <c r="HS66" s="401"/>
      <c r="HT66" s="401"/>
      <c r="HU66" s="401"/>
      <c r="HV66" s="401"/>
      <c r="HW66" s="401"/>
      <c r="HX66" s="401"/>
      <c r="HY66" s="401"/>
      <c r="HZ66" s="401"/>
      <c r="IA66" s="401"/>
      <c r="IB66" s="401"/>
      <c r="IC66" s="401"/>
      <c r="ID66" s="401"/>
      <c r="IE66" s="401"/>
      <c r="IF66" s="401"/>
      <c r="IG66" s="401"/>
      <c r="IH66" s="401"/>
      <c r="II66" s="401"/>
      <c r="IJ66" s="401"/>
      <c r="IK66" s="401"/>
      <c r="IL66" s="401"/>
      <c r="IM66" s="401"/>
    </row>
    <row r="67" spans="1:247" ht="12.75" customHeight="1" x14ac:dyDescent="0.25">
      <c r="A67" s="371" t="s">
        <v>1457</v>
      </c>
      <c r="B67" s="405"/>
      <c r="C67" s="405" t="s">
        <v>6</v>
      </c>
      <c r="D67" s="405"/>
      <c r="E67" s="405"/>
      <c r="F67" s="405"/>
      <c r="G67" s="405" t="s">
        <v>1222</v>
      </c>
      <c r="H67" s="405"/>
      <c r="I67" s="405"/>
      <c r="J67" s="405" t="s">
        <v>1223</v>
      </c>
      <c r="K67" s="405"/>
      <c r="L67" s="405"/>
      <c r="M67" s="405" t="s">
        <v>276</v>
      </c>
      <c r="N67" s="405" t="s">
        <v>1224</v>
      </c>
      <c r="O67" s="405"/>
      <c r="P67" s="405" t="s">
        <v>953</v>
      </c>
      <c r="Q67" s="405"/>
      <c r="R67" s="405" t="s">
        <v>1225</v>
      </c>
      <c r="S67" s="405"/>
      <c r="T67" s="405"/>
      <c r="U67" s="405"/>
      <c r="V67" s="405"/>
      <c r="W67" s="405"/>
      <c r="X67" s="405"/>
      <c r="Y67" s="405"/>
      <c r="Z67" s="405" t="s">
        <v>516</v>
      </c>
      <c r="AA67" s="405" t="s">
        <v>1226</v>
      </c>
      <c r="AB67" s="405"/>
      <c r="AC67" s="405"/>
      <c r="AD67" s="405"/>
      <c r="AE67" s="405"/>
      <c r="AF67" s="405"/>
      <c r="AG67" s="407"/>
      <c r="AH67" s="407"/>
      <c r="AI67" s="407"/>
      <c r="AJ67" s="407"/>
      <c r="AK67" s="407"/>
      <c r="AL67" s="407"/>
      <c r="AM67" s="407"/>
      <c r="AN67" s="407"/>
      <c r="AO67" s="407"/>
      <c r="AP67" s="407"/>
      <c r="AQ67" s="407"/>
      <c r="AR67" s="408"/>
      <c r="AS67" s="408"/>
      <c r="AT67" s="408"/>
      <c r="AU67" s="408"/>
      <c r="AV67" s="408"/>
      <c r="AW67" s="408"/>
      <c r="AX67" s="408"/>
      <c r="AY67" s="401"/>
      <c r="AZ67" s="401"/>
      <c r="BA67" s="401"/>
      <c r="BB67" s="401"/>
      <c r="BC67" s="408"/>
      <c r="BD67" s="401"/>
      <c r="BE67" s="401"/>
      <c r="BF67" s="401"/>
      <c r="BG67" s="401"/>
      <c r="BH67" s="401"/>
      <c r="BI67" s="401"/>
      <c r="BJ67" s="401"/>
      <c r="BK67" s="401"/>
      <c r="BL67" s="401"/>
      <c r="BM67" s="401"/>
      <c r="BN67" s="401"/>
      <c r="BO67" s="401"/>
      <c r="BP67" s="401"/>
      <c r="BQ67" s="401"/>
      <c r="BR67" s="401"/>
      <c r="BS67" s="401"/>
      <c r="BT67" s="401"/>
      <c r="BU67" s="401"/>
      <c r="BV67" s="401"/>
      <c r="BW67" s="401"/>
      <c r="BX67" s="401"/>
      <c r="BY67" s="401"/>
      <c r="BZ67" s="401"/>
      <c r="CA67" s="401"/>
      <c r="CB67" s="401"/>
      <c r="CC67" s="401"/>
      <c r="CD67" s="401"/>
      <c r="CE67" s="401"/>
      <c r="CF67" s="401"/>
      <c r="CG67" s="401"/>
      <c r="CH67" s="401"/>
      <c r="CI67" s="401"/>
      <c r="CJ67" s="401"/>
      <c r="CK67" s="401"/>
      <c r="CL67" s="401"/>
      <c r="CM67" s="401"/>
      <c r="CN67" s="401"/>
      <c r="CO67" s="401"/>
      <c r="CP67" s="401"/>
      <c r="CQ67" s="401"/>
      <c r="CR67" s="401"/>
      <c r="CS67" s="401"/>
      <c r="CT67" s="401"/>
      <c r="CU67" s="401"/>
      <c r="CV67" s="401"/>
      <c r="CW67" s="401"/>
      <c r="CX67" s="401"/>
      <c r="CY67" s="401"/>
      <c r="CZ67" s="401"/>
      <c r="DA67" s="401"/>
      <c r="DB67" s="401"/>
      <c r="DC67" s="401"/>
      <c r="DD67" s="401"/>
      <c r="DE67" s="401"/>
      <c r="DF67" s="401"/>
      <c r="DG67" s="401"/>
      <c r="DH67" s="401"/>
      <c r="DI67" s="401"/>
      <c r="DJ67" s="401"/>
      <c r="DK67" s="401"/>
      <c r="DL67" s="401"/>
      <c r="DM67" s="401"/>
      <c r="DN67" s="401"/>
      <c r="DO67" s="401"/>
      <c r="DP67" s="401"/>
      <c r="DQ67" s="401"/>
      <c r="DR67" s="401"/>
      <c r="DS67" s="401"/>
      <c r="DT67" s="401"/>
      <c r="DU67" s="401"/>
      <c r="DV67" s="401"/>
      <c r="DW67" s="401"/>
      <c r="DX67" s="401"/>
      <c r="DY67" s="401"/>
      <c r="DZ67" s="401"/>
      <c r="EA67" s="401"/>
      <c r="EB67" s="401"/>
      <c r="EC67" s="401"/>
      <c r="ED67" s="401"/>
      <c r="EE67" s="401"/>
      <c r="EF67" s="401"/>
      <c r="EG67" s="401"/>
      <c r="EH67" s="401"/>
      <c r="EI67" s="401"/>
      <c r="EJ67" s="401"/>
      <c r="EK67" s="401"/>
      <c r="EL67" s="401"/>
      <c r="EM67" s="401"/>
      <c r="EN67" s="401"/>
      <c r="EO67" s="401"/>
      <c r="EP67" s="401"/>
      <c r="EQ67" s="401"/>
      <c r="ER67" s="401"/>
      <c r="ES67" s="401"/>
      <c r="ET67" s="401"/>
      <c r="EU67" s="401"/>
      <c r="EV67" s="401"/>
      <c r="EW67" s="401"/>
      <c r="EX67" s="401"/>
      <c r="EY67" s="401"/>
      <c r="EZ67" s="401"/>
      <c r="FA67" s="401"/>
      <c r="FB67" s="401"/>
      <c r="FC67" s="401"/>
      <c r="FD67" s="401"/>
      <c r="FE67" s="401"/>
      <c r="FF67" s="401"/>
      <c r="FG67" s="401"/>
      <c r="FH67" s="401"/>
      <c r="FI67" s="401"/>
      <c r="FJ67" s="401"/>
      <c r="FK67" s="401"/>
      <c r="FL67" s="401"/>
      <c r="FM67" s="401"/>
      <c r="FN67" s="401"/>
      <c r="FO67" s="401"/>
      <c r="FP67" s="401"/>
      <c r="FQ67" s="401"/>
      <c r="FR67" s="401"/>
      <c r="FS67" s="401"/>
      <c r="FT67" s="401"/>
      <c r="FU67" s="401"/>
      <c r="FV67" s="401"/>
      <c r="FW67" s="401"/>
      <c r="FX67" s="401"/>
      <c r="FY67" s="401"/>
      <c r="FZ67" s="401"/>
      <c r="GA67" s="401"/>
      <c r="GB67" s="401"/>
      <c r="GC67" s="401"/>
      <c r="GD67" s="401"/>
      <c r="GE67" s="408"/>
      <c r="GF67" s="408"/>
      <c r="GG67" s="408"/>
      <c r="GH67" s="401"/>
      <c r="GI67" s="401"/>
      <c r="GJ67" s="401"/>
      <c r="GK67" s="401"/>
      <c r="GL67" s="401"/>
      <c r="GM67" s="401"/>
      <c r="GN67" s="401"/>
      <c r="GO67" s="401"/>
      <c r="GP67" s="401"/>
      <c r="GQ67" s="401"/>
      <c r="GR67" s="401"/>
      <c r="GS67" s="401"/>
      <c r="GT67" s="401"/>
      <c r="GU67" s="401"/>
      <c r="GV67" s="401"/>
      <c r="GW67" s="401"/>
      <c r="GX67" s="401"/>
      <c r="GY67" s="401"/>
      <c r="GZ67" s="401"/>
      <c r="HA67" s="401"/>
      <c r="HB67" s="401"/>
      <c r="HC67" s="401"/>
      <c r="HD67" s="401"/>
      <c r="HE67" s="401"/>
      <c r="HF67" s="401"/>
      <c r="HG67" s="401"/>
      <c r="HH67" s="401"/>
      <c r="HI67" s="401"/>
      <c r="HJ67" s="401"/>
      <c r="HK67" s="401"/>
      <c r="HL67" s="401"/>
      <c r="HM67" s="401"/>
      <c r="HN67" s="401"/>
      <c r="HO67" s="401"/>
      <c r="HP67" s="401"/>
      <c r="HQ67" s="401"/>
      <c r="HR67" s="401"/>
      <c r="HS67" s="401"/>
      <c r="HT67" s="401"/>
      <c r="HU67" s="401"/>
      <c r="HV67" s="401"/>
      <c r="HW67" s="401"/>
      <c r="HX67" s="401"/>
      <c r="HY67" s="401"/>
      <c r="HZ67" s="401"/>
      <c r="IA67" s="401"/>
      <c r="IB67" s="401"/>
      <c r="IC67" s="401"/>
      <c r="ID67" s="401"/>
      <c r="IE67" s="401"/>
      <c r="IF67" s="401"/>
      <c r="IG67" s="401"/>
      <c r="IH67" s="401"/>
      <c r="II67" s="401"/>
      <c r="IJ67" s="401"/>
      <c r="IK67" s="401"/>
      <c r="IL67" s="401"/>
      <c r="IM67" s="401"/>
    </row>
    <row r="68" spans="1:247" ht="12.75" customHeight="1" x14ac:dyDescent="0.25">
      <c r="A68" s="371" t="s">
        <v>1458</v>
      </c>
      <c r="B68" s="393"/>
      <c r="C68" s="393" t="s">
        <v>6</v>
      </c>
      <c r="D68" s="393"/>
      <c r="E68" s="393"/>
      <c r="F68" s="393"/>
      <c r="G68" s="393" t="s">
        <v>934</v>
      </c>
      <c r="H68" s="393" t="s">
        <v>1227</v>
      </c>
      <c r="I68" s="393"/>
      <c r="J68" s="393" t="s">
        <v>285</v>
      </c>
      <c r="K68" s="393"/>
      <c r="L68" s="393"/>
      <c r="M68" s="393" t="s">
        <v>1228</v>
      </c>
      <c r="N68" s="393" t="s">
        <v>279</v>
      </c>
      <c r="O68" s="393" t="s">
        <v>1229</v>
      </c>
      <c r="P68" s="393" t="s">
        <v>1230</v>
      </c>
      <c r="Q68" s="393" t="s">
        <v>514</v>
      </c>
      <c r="R68" s="393" t="s">
        <v>1231</v>
      </c>
      <c r="S68" s="393"/>
      <c r="T68" s="393"/>
      <c r="U68" s="393"/>
      <c r="V68" s="393"/>
      <c r="W68" s="393"/>
      <c r="X68" s="393"/>
      <c r="Y68" s="393"/>
      <c r="Z68" s="393"/>
      <c r="AA68" s="393"/>
      <c r="AB68" s="393"/>
      <c r="AC68" s="393"/>
      <c r="AD68" s="393"/>
      <c r="AE68" s="393"/>
      <c r="AF68" s="393"/>
      <c r="AG68" s="394"/>
      <c r="AH68" s="394"/>
      <c r="AI68" s="394"/>
      <c r="AJ68" s="394" t="s">
        <v>1232</v>
      </c>
      <c r="AK68" s="394"/>
      <c r="AL68" s="394" t="s">
        <v>933</v>
      </c>
      <c r="AM68" s="394"/>
      <c r="AN68" s="394"/>
      <c r="AO68" s="394" t="s">
        <v>931</v>
      </c>
      <c r="AP68" s="394"/>
      <c r="AQ68" s="394"/>
      <c r="AR68" s="396"/>
      <c r="AS68" s="396"/>
      <c r="AT68" s="396"/>
      <c r="AU68" s="396"/>
      <c r="AV68" s="396"/>
      <c r="AW68" s="396"/>
      <c r="AX68" s="396"/>
      <c r="AY68" s="395"/>
      <c r="AZ68" s="395"/>
      <c r="BA68" s="395"/>
      <c r="BB68" s="395"/>
      <c r="BC68" s="396"/>
      <c r="BD68" s="395"/>
      <c r="BE68" s="395"/>
      <c r="BF68" s="395"/>
      <c r="BG68" s="395"/>
      <c r="BH68" s="395"/>
      <c r="BI68" s="395"/>
      <c r="BJ68" s="395"/>
      <c r="BK68" s="395"/>
      <c r="BL68" s="395"/>
      <c r="BM68" s="395"/>
      <c r="BN68" s="395"/>
      <c r="BO68" s="395"/>
      <c r="BP68" s="395"/>
      <c r="BQ68" s="395"/>
      <c r="BR68" s="395"/>
      <c r="BS68" s="395"/>
      <c r="BT68" s="395"/>
      <c r="BU68" s="395"/>
      <c r="BV68" s="395"/>
      <c r="BW68" s="395"/>
      <c r="BX68" s="395"/>
      <c r="BY68" s="395"/>
      <c r="BZ68" s="395"/>
      <c r="CA68" s="395"/>
      <c r="CB68" s="395"/>
      <c r="CC68" s="395"/>
      <c r="CD68" s="395"/>
      <c r="CE68" s="395"/>
      <c r="CF68" s="395"/>
      <c r="CG68" s="395"/>
      <c r="CH68" s="395"/>
      <c r="CI68" s="395"/>
      <c r="CJ68" s="395"/>
      <c r="CK68" s="395"/>
      <c r="CL68" s="395"/>
      <c r="CM68" s="395"/>
      <c r="CN68" s="395"/>
      <c r="CO68" s="395"/>
      <c r="CP68" s="395"/>
      <c r="CQ68" s="395"/>
      <c r="CR68" s="395"/>
      <c r="CS68" s="395"/>
      <c r="CT68" s="395"/>
      <c r="CU68" s="395"/>
      <c r="CV68" s="395"/>
      <c r="CW68" s="395"/>
      <c r="CX68" s="395"/>
      <c r="CY68" s="395"/>
      <c r="CZ68" s="395"/>
      <c r="DA68" s="395"/>
      <c r="DB68" s="395"/>
      <c r="DC68" s="395"/>
      <c r="DD68" s="395"/>
      <c r="DE68" s="395"/>
      <c r="DF68" s="395"/>
      <c r="DG68" s="395"/>
      <c r="DH68" s="395"/>
      <c r="DI68" s="395"/>
      <c r="DJ68" s="395"/>
      <c r="DK68" s="395"/>
      <c r="DL68" s="395"/>
      <c r="DM68" s="395"/>
      <c r="DN68" s="395"/>
      <c r="DO68" s="395"/>
      <c r="DP68" s="395"/>
      <c r="DQ68" s="395"/>
      <c r="DR68" s="395"/>
      <c r="DS68" s="395"/>
      <c r="DT68" s="395"/>
      <c r="DU68" s="395"/>
      <c r="DV68" s="395"/>
      <c r="DW68" s="395"/>
      <c r="DX68" s="395"/>
      <c r="DY68" s="395"/>
      <c r="DZ68" s="395"/>
      <c r="EA68" s="395"/>
      <c r="EB68" s="395"/>
      <c r="EC68" s="395"/>
      <c r="ED68" s="395"/>
      <c r="EE68" s="395"/>
      <c r="EF68" s="395"/>
      <c r="EG68" s="395"/>
      <c r="EH68" s="395"/>
      <c r="EI68" s="395"/>
      <c r="EJ68" s="395"/>
      <c r="EK68" s="395"/>
      <c r="EL68" s="395"/>
      <c r="EM68" s="395"/>
      <c r="EN68" s="395"/>
      <c r="EO68" s="395"/>
      <c r="EP68" s="395"/>
      <c r="EQ68" s="395"/>
      <c r="ER68" s="395"/>
      <c r="ES68" s="395"/>
      <c r="ET68" s="395"/>
      <c r="EU68" s="395"/>
      <c r="EV68" s="395"/>
      <c r="EW68" s="395"/>
      <c r="EX68" s="395"/>
      <c r="EY68" s="395"/>
      <c r="EZ68" s="395"/>
      <c r="FA68" s="395"/>
      <c r="FB68" s="395"/>
      <c r="FC68" s="395"/>
      <c r="FD68" s="395"/>
      <c r="FE68" s="395"/>
      <c r="FF68" s="395"/>
      <c r="FG68" s="395"/>
      <c r="FH68" s="395"/>
      <c r="FI68" s="395"/>
      <c r="FJ68" s="395"/>
      <c r="FK68" s="395"/>
      <c r="FL68" s="395"/>
      <c r="FM68" s="395"/>
      <c r="FN68" s="395"/>
      <c r="FO68" s="395"/>
      <c r="FP68" s="395"/>
      <c r="FQ68" s="395"/>
      <c r="FR68" s="395"/>
      <c r="FS68" s="395"/>
      <c r="FT68" s="395"/>
      <c r="FU68" s="395"/>
      <c r="FV68" s="395"/>
      <c r="FW68" s="395"/>
      <c r="FX68" s="395"/>
      <c r="FY68" s="395"/>
      <c r="FZ68" s="395"/>
      <c r="GA68" s="395"/>
      <c r="GB68" s="395"/>
      <c r="GC68" s="395"/>
      <c r="GD68" s="395"/>
      <c r="GE68" s="396"/>
      <c r="GF68" s="396"/>
      <c r="GG68" s="396"/>
      <c r="GH68" s="395"/>
      <c r="GI68" s="395"/>
      <c r="GJ68" s="395"/>
      <c r="GK68" s="395"/>
      <c r="GL68" s="395"/>
      <c r="GM68" s="395"/>
      <c r="GN68" s="395"/>
      <c r="GO68" s="395"/>
      <c r="GP68" s="395"/>
      <c r="GQ68" s="395"/>
      <c r="GR68" s="395"/>
      <c r="GS68" s="395"/>
      <c r="GT68" s="395"/>
      <c r="GU68" s="395"/>
      <c r="GV68" s="395"/>
      <c r="GW68" s="395"/>
      <c r="GX68" s="395"/>
      <c r="GY68" s="395"/>
      <c r="GZ68" s="395"/>
      <c r="HA68" s="395"/>
      <c r="HB68" s="395"/>
      <c r="HC68" s="395"/>
      <c r="HD68" s="395"/>
      <c r="HE68" s="395"/>
      <c r="HF68" s="395"/>
      <c r="HG68" s="395"/>
      <c r="HH68" s="395"/>
      <c r="HI68" s="395"/>
      <c r="HJ68" s="395"/>
      <c r="HK68" s="395"/>
      <c r="HL68" s="395"/>
      <c r="HM68" s="395"/>
      <c r="HN68" s="395"/>
      <c r="HO68" s="395"/>
      <c r="HP68" s="395"/>
      <c r="HQ68" s="395"/>
      <c r="HR68" s="395"/>
      <c r="HS68" s="395"/>
      <c r="HT68" s="395"/>
      <c r="HU68" s="395"/>
      <c r="HV68" s="395"/>
      <c r="HW68" s="395"/>
      <c r="HX68" s="395"/>
      <c r="HY68" s="395"/>
      <c r="HZ68" s="395"/>
      <c r="IA68" s="395"/>
      <c r="IB68" s="395"/>
      <c r="IC68" s="395"/>
      <c r="ID68" s="395"/>
      <c r="IE68" s="395"/>
      <c r="IF68" s="395"/>
      <c r="IG68" s="395"/>
      <c r="IH68" s="395"/>
      <c r="II68" s="395"/>
      <c r="IJ68" s="395"/>
      <c r="IK68" s="395"/>
      <c r="IL68" s="395"/>
      <c r="IM68" s="395"/>
    </row>
    <row r="69" spans="1:247" ht="12.75" customHeight="1" x14ac:dyDescent="0.25">
      <c r="A69" s="371" t="s">
        <v>1459</v>
      </c>
      <c r="B69" s="393"/>
      <c r="C69" s="393" t="s">
        <v>6</v>
      </c>
      <c r="D69" s="393"/>
      <c r="E69" s="393"/>
      <c r="F69" s="393"/>
      <c r="G69" s="393" t="s">
        <v>1233</v>
      </c>
      <c r="H69" s="393" t="s">
        <v>280</v>
      </c>
      <c r="I69" s="393"/>
      <c r="J69" s="393" t="s">
        <v>1234</v>
      </c>
      <c r="K69" s="393"/>
      <c r="L69" s="393"/>
      <c r="M69" s="393" t="s">
        <v>935</v>
      </c>
      <c r="N69" s="393"/>
      <c r="O69" s="409" t="s">
        <v>1235</v>
      </c>
      <c r="P69" s="393" t="s">
        <v>1236</v>
      </c>
      <c r="Q69" s="393"/>
      <c r="R69" s="393" t="s">
        <v>916</v>
      </c>
      <c r="S69" s="393"/>
      <c r="T69" s="393"/>
      <c r="U69" s="393"/>
      <c r="V69" s="393"/>
      <c r="W69" s="393"/>
      <c r="X69" s="393"/>
      <c r="Y69" s="393"/>
      <c r="Z69" s="393"/>
      <c r="AA69" s="393"/>
      <c r="AB69" s="393"/>
      <c r="AC69" s="393"/>
      <c r="AD69" s="393"/>
      <c r="AE69" s="393"/>
      <c r="AF69" s="393"/>
      <c r="AG69" s="394"/>
      <c r="AH69" s="394"/>
      <c r="AI69" s="394"/>
      <c r="AJ69" s="394"/>
      <c r="AK69" s="394"/>
      <c r="AL69" s="394"/>
      <c r="AM69" s="394"/>
      <c r="AN69" s="394"/>
      <c r="AO69" s="394"/>
      <c r="AP69" s="394"/>
      <c r="AQ69" s="394"/>
      <c r="AR69" s="396" t="s">
        <v>909</v>
      </c>
      <c r="AS69" s="396"/>
      <c r="AT69" s="396"/>
      <c r="AU69" s="396"/>
      <c r="AV69" s="396"/>
      <c r="AW69" s="396"/>
      <c r="AX69" s="396"/>
      <c r="AY69" s="395"/>
      <c r="AZ69" s="395"/>
      <c r="BA69" s="395"/>
      <c r="BB69" s="395"/>
      <c r="BC69" s="395"/>
      <c r="BD69" s="395"/>
      <c r="BE69" s="395"/>
      <c r="BF69" s="395"/>
      <c r="BG69" s="395"/>
      <c r="BH69" s="395"/>
      <c r="BI69" s="395"/>
      <c r="BJ69" s="395"/>
      <c r="BK69" s="395"/>
      <c r="BL69" s="395"/>
      <c r="BM69" s="395"/>
      <c r="BN69" s="395"/>
      <c r="BO69" s="395"/>
      <c r="BP69" s="395"/>
      <c r="BQ69" s="395"/>
      <c r="BR69" s="395"/>
      <c r="BS69" s="395"/>
      <c r="BT69" s="395"/>
      <c r="BU69" s="395"/>
      <c r="BV69" s="395"/>
      <c r="BW69" s="395"/>
      <c r="BX69" s="395"/>
      <c r="BY69" s="395"/>
      <c r="BZ69" s="395"/>
      <c r="CA69" s="395"/>
      <c r="CB69" s="395"/>
      <c r="CC69" s="395"/>
      <c r="CD69" s="395"/>
      <c r="CE69" s="395"/>
      <c r="CF69" s="395"/>
      <c r="CG69" s="395"/>
      <c r="CH69" s="395"/>
      <c r="CI69" s="395"/>
      <c r="CJ69" s="395"/>
      <c r="CK69" s="395"/>
      <c r="CL69" s="395"/>
      <c r="CM69" s="395"/>
      <c r="CN69" s="395"/>
      <c r="CO69" s="395"/>
      <c r="CP69" s="395"/>
      <c r="CQ69" s="395"/>
      <c r="CR69" s="395"/>
      <c r="CS69" s="395"/>
      <c r="CT69" s="395"/>
      <c r="CU69" s="395"/>
      <c r="CV69" s="395"/>
      <c r="CW69" s="395"/>
      <c r="CX69" s="395"/>
      <c r="CY69" s="395"/>
      <c r="CZ69" s="395"/>
      <c r="DA69" s="395"/>
      <c r="DB69" s="395"/>
      <c r="DC69" s="395"/>
      <c r="DD69" s="395"/>
      <c r="DE69" s="395"/>
      <c r="DF69" s="395"/>
      <c r="DG69" s="395"/>
      <c r="DH69" s="395"/>
      <c r="DI69" s="395"/>
      <c r="DJ69" s="395"/>
      <c r="DK69" s="395"/>
      <c r="DL69" s="395"/>
      <c r="DM69" s="395"/>
      <c r="DN69" s="395"/>
      <c r="DO69" s="395"/>
      <c r="DP69" s="395"/>
      <c r="DQ69" s="395"/>
      <c r="DR69" s="395"/>
      <c r="DS69" s="395"/>
      <c r="DT69" s="395"/>
      <c r="DU69" s="395"/>
      <c r="DV69" s="395"/>
      <c r="DW69" s="395"/>
      <c r="DX69" s="395"/>
      <c r="DY69" s="395"/>
      <c r="DZ69" s="395"/>
      <c r="EA69" s="395"/>
      <c r="EB69" s="395"/>
      <c r="EC69" s="395"/>
      <c r="ED69" s="395"/>
      <c r="EE69" s="395"/>
      <c r="EF69" s="395"/>
      <c r="EG69" s="395"/>
      <c r="EH69" s="395"/>
      <c r="EI69" s="395"/>
      <c r="EJ69" s="395"/>
      <c r="EK69" s="395"/>
      <c r="EL69" s="395"/>
      <c r="EM69" s="395"/>
      <c r="EN69" s="395"/>
      <c r="EO69" s="395"/>
      <c r="EP69" s="395"/>
      <c r="EQ69" s="395"/>
      <c r="ER69" s="395"/>
      <c r="ES69" s="395"/>
      <c r="ET69" s="395"/>
      <c r="EU69" s="395"/>
      <c r="EV69" s="395"/>
      <c r="EW69" s="395"/>
      <c r="EX69" s="395"/>
      <c r="EY69" s="395"/>
      <c r="EZ69" s="395"/>
      <c r="FA69" s="395"/>
      <c r="FB69" s="395"/>
      <c r="FC69" s="395"/>
      <c r="FD69" s="395"/>
      <c r="FE69" s="395"/>
      <c r="FF69" s="395"/>
      <c r="FG69" s="395"/>
      <c r="FH69" s="395"/>
      <c r="FI69" s="395"/>
      <c r="FJ69" s="395"/>
      <c r="FK69" s="395"/>
      <c r="FL69" s="395"/>
      <c r="FM69" s="395"/>
      <c r="FN69" s="395"/>
      <c r="FO69" s="395"/>
      <c r="FP69" s="395"/>
      <c r="FQ69" s="395"/>
      <c r="FR69" s="395"/>
      <c r="FS69" s="395"/>
      <c r="FT69" s="395"/>
      <c r="FU69" s="395"/>
      <c r="FV69" s="395"/>
      <c r="FW69" s="395"/>
      <c r="FX69" s="395"/>
      <c r="FY69" s="395"/>
      <c r="FZ69" s="395"/>
      <c r="GA69" s="395"/>
      <c r="GB69" s="395"/>
      <c r="GC69" s="395"/>
      <c r="GD69" s="395"/>
      <c r="GE69" s="396" t="s">
        <v>933</v>
      </c>
      <c r="GF69" s="396" t="s">
        <v>286</v>
      </c>
      <c r="GG69" s="396"/>
      <c r="GH69" s="395"/>
      <c r="GI69" s="395"/>
      <c r="GJ69" s="395"/>
      <c r="GK69" s="395"/>
      <c r="GL69" s="395"/>
      <c r="GM69" s="395"/>
      <c r="GN69" s="395"/>
      <c r="GO69" s="395"/>
      <c r="GP69" s="395"/>
      <c r="GQ69" s="395"/>
      <c r="GR69" s="395"/>
      <c r="GS69" s="395"/>
      <c r="GT69" s="395"/>
      <c r="GU69" s="395"/>
      <c r="GV69" s="395"/>
      <c r="GW69" s="395"/>
      <c r="GX69" s="395"/>
      <c r="GY69" s="395"/>
      <c r="GZ69" s="395"/>
      <c r="HA69" s="395"/>
      <c r="HB69" s="395"/>
      <c r="HC69" s="395"/>
      <c r="HD69" s="395"/>
      <c r="HE69" s="395"/>
      <c r="HF69" s="395"/>
      <c r="HG69" s="395"/>
      <c r="HH69" s="395"/>
      <c r="HI69" s="395"/>
      <c r="HJ69" s="395"/>
      <c r="HK69" s="395"/>
      <c r="HL69" s="395"/>
      <c r="HM69" s="395"/>
      <c r="HN69" s="395"/>
      <c r="HO69" s="395"/>
      <c r="HP69" s="395"/>
      <c r="HQ69" s="395"/>
      <c r="HR69" s="395"/>
      <c r="HS69" s="395"/>
      <c r="HT69" s="395"/>
      <c r="HU69" s="395"/>
      <c r="HV69" s="395"/>
      <c r="HW69" s="395"/>
      <c r="HX69" s="395"/>
      <c r="HY69" s="395"/>
      <c r="HZ69" s="395"/>
      <c r="IA69" s="395"/>
      <c r="IB69" s="395"/>
      <c r="IC69" s="395"/>
      <c r="ID69" s="395"/>
      <c r="IE69" s="395"/>
      <c r="IF69" s="395"/>
      <c r="IG69" s="395"/>
      <c r="IH69" s="395"/>
      <c r="II69" s="395"/>
      <c r="IJ69" s="395"/>
      <c r="IK69" s="395"/>
      <c r="IL69" s="395"/>
      <c r="IM69" s="395"/>
    </row>
    <row r="70" spans="1:247" ht="12.75" customHeight="1" x14ac:dyDescent="0.25">
      <c r="A70" s="371" t="s">
        <v>1460</v>
      </c>
      <c r="B70" s="393"/>
      <c r="C70" s="393" t="s">
        <v>6</v>
      </c>
      <c r="D70" s="393"/>
      <c r="E70" s="393"/>
      <c r="F70" s="393"/>
      <c r="G70" s="393" t="s">
        <v>1237</v>
      </c>
      <c r="H70" s="393" t="s">
        <v>1016</v>
      </c>
      <c r="I70" s="393"/>
      <c r="J70" s="393"/>
      <c r="K70" s="393"/>
      <c r="L70" s="393"/>
      <c r="M70" s="393"/>
      <c r="N70" s="393"/>
      <c r="O70" s="393"/>
      <c r="P70" s="393"/>
      <c r="Q70" s="393"/>
      <c r="R70" s="393"/>
      <c r="S70" s="393"/>
      <c r="T70" s="393" t="s">
        <v>286</v>
      </c>
      <c r="U70" s="393"/>
      <c r="V70" s="393"/>
      <c r="W70" s="393"/>
      <c r="X70" s="393"/>
      <c r="Y70" s="393"/>
      <c r="Z70" s="393"/>
      <c r="AA70" s="393"/>
      <c r="AB70" s="393"/>
      <c r="AC70" s="393"/>
      <c r="AD70" s="393"/>
      <c r="AE70" s="393"/>
      <c r="AF70" s="393"/>
      <c r="AG70" s="394"/>
      <c r="AH70" s="394"/>
      <c r="AI70" s="394"/>
      <c r="AJ70" s="394"/>
      <c r="AK70" s="394"/>
      <c r="AL70" s="394"/>
      <c r="AM70" s="394"/>
      <c r="AN70" s="394"/>
      <c r="AO70" s="394"/>
      <c r="AP70" s="394"/>
      <c r="AQ70" s="394"/>
      <c r="AR70" s="396"/>
      <c r="AS70" s="396"/>
      <c r="AT70" s="396"/>
      <c r="AU70" s="396"/>
      <c r="AV70" s="396"/>
      <c r="AW70" s="396"/>
      <c r="AX70" s="396"/>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6"/>
      <c r="GF70" s="396"/>
      <c r="GG70" s="396"/>
      <c r="GH70" s="395"/>
      <c r="GI70" s="395"/>
      <c r="GJ70" s="395"/>
      <c r="GK70" s="395"/>
      <c r="GL70" s="395"/>
      <c r="GM70" s="395"/>
      <c r="GN70" s="396"/>
      <c r="GO70" s="396"/>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row>
    <row r="71" spans="1:247" ht="12.75" customHeight="1" x14ac:dyDescent="0.25">
      <c r="A71" s="371" t="s">
        <v>1461</v>
      </c>
      <c r="B71" s="393"/>
      <c r="C71" s="393" t="s">
        <v>6</v>
      </c>
      <c r="D71" s="393"/>
      <c r="E71" s="393"/>
      <c r="F71" s="393"/>
      <c r="G71" s="393" t="s">
        <v>909</v>
      </c>
      <c r="H71" s="393" t="s">
        <v>1238</v>
      </c>
      <c r="I71" s="393"/>
      <c r="J71" s="393" t="s">
        <v>1239</v>
      </c>
      <c r="K71" s="393"/>
      <c r="L71" s="393"/>
      <c r="M71" s="393" t="s">
        <v>281</v>
      </c>
      <c r="N71" s="393" t="s">
        <v>1240</v>
      </c>
      <c r="O71" s="393"/>
      <c r="P71" s="393" t="s">
        <v>1241</v>
      </c>
      <c r="Q71" s="393" t="s">
        <v>519</v>
      </c>
      <c r="R71" s="393" t="s">
        <v>513</v>
      </c>
      <c r="S71" s="393" t="s">
        <v>1242</v>
      </c>
      <c r="T71" s="393"/>
      <c r="U71" s="393"/>
      <c r="V71" s="393"/>
      <c r="W71" s="393"/>
      <c r="X71" s="393"/>
      <c r="Y71" s="393"/>
      <c r="Z71" s="393"/>
      <c r="AA71" s="393"/>
      <c r="AB71" s="393"/>
      <c r="AC71" s="393"/>
      <c r="AD71" s="393"/>
      <c r="AE71" s="393"/>
      <c r="AF71" s="393"/>
      <c r="AG71" s="394"/>
      <c r="AH71" s="394"/>
      <c r="AI71" s="394"/>
      <c r="AJ71" s="394"/>
      <c r="AK71" s="394"/>
      <c r="AL71" s="394"/>
      <c r="AM71" s="394"/>
      <c r="AN71" s="394"/>
      <c r="AO71" s="394"/>
      <c r="AP71" s="394"/>
      <c r="AQ71" s="394"/>
      <c r="AR71" s="395"/>
      <c r="AS71" s="395"/>
      <c r="AT71" s="395"/>
      <c r="AU71" s="395"/>
      <c r="AV71" s="395"/>
      <c r="AW71" s="395"/>
      <c r="AX71" s="395"/>
      <c r="AY71" s="395"/>
      <c r="AZ71" s="395"/>
      <c r="BA71" s="395"/>
      <c r="BB71" s="395"/>
      <c r="BC71" s="395"/>
      <c r="BD71" s="395"/>
      <c r="BE71" s="395"/>
      <c r="BF71" s="395"/>
      <c r="BG71" s="395"/>
      <c r="BH71" s="395"/>
      <c r="BI71" s="395"/>
      <c r="BJ71" s="395"/>
      <c r="BK71" s="395"/>
      <c r="BL71" s="395"/>
      <c r="BM71" s="395"/>
      <c r="BN71" s="395"/>
      <c r="BO71" s="395"/>
      <c r="BP71" s="395"/>
      <c r="BQ71" s="395"/>
      <c r="BR71" s="395"/>
      <c r="BS71" s="395"/>
      <c r="BT71" s="395"/>
      <c r="BU71" s="395"/>
      <c r="BV71" s="395"/>
      <c r="BW71" s="395"/>
      <c r="BX71" s="395"/>
      <c r="BY71" s="395"/>
      <c r="BZ71" s="395"/>
      <c r="CA71" s="395"/>
      <c r="CB71" s="395"/>
      <c r="CC71" s="395"/>
      <c r="CD71" s="395"/>
      <c r="CE71" s="395"/>
      <c r="CF71" s="395"/>
      <c r="CG71" s="395"/>
      <c r="CH71" s="395"/>
      <c r="CI71" s="395"/>
      <c r="CJ71" s="395"/>
      <c r="CK71" s="395"/>
      <c r="CL71" s="395"/>
      <c r="CM71" s="395"/>
      <c r="CN71" s="395"/>
      <c r="CO71" s="395"/>
      <c r="CP71" s="395"/>
      <c r="CQ71" s="395"/>
      <c r="CR71" s="395"/>
      <c r="CS71" s="395"/>
      <c r="CT71" s="395"/>
      <c r="CU71" s="395"/>
      <c r="CV71" s="395"/>
      <c r="CW71" s="395"/>
      <c r="CX71" s="395"/>
      <c r="CY71" s="395"/>
      <c r="CZ71" s="395"/>
      <c r="DA71" s="395"/>
      <c r="DB71" s="395"/>
      <c r="DC71" s="395"/>
      <c r="DD71" s="395"/>
      <c r="DE71" s="395"/>
      <c r="DF71" s="395"/>
      <c r="DG71" s="395"/>
      <c r="DH71" s="395"/>
      <c r="DI71" s="395"/>
      <c r="DJ71" s="395"/>
      <c r="DK71" s="395"/>
      <c r="DL71" s="395"/>
      <c r="DM71" s="395"/>
      <c r="DN71" s="395"/>
      <c r="DO71" s="395"/>
      <c r="DP71" s="395"/>
      <c r="DQ71" s="395"/>
      <c r="DR71" s="395"/>
      <c r="DS71" s="395"/>
      <c r="DT71" s="395"/>
      <c r="DU71" s="395"/>
      <c r="DV71" s="395"/>
      <c r="DW71" s="395"/>
      <c r="DX71" s="395"/>
      <c r="DY71" s="395"/>
      <c r="DZ71" s="395"/>
      <c r="EA71" s="395"/>
      <c r="EB71" s="395"/>
      <c r="EC71" s="395"/>
      <c r="ED71" s="395"/>
      <c r="EE71" s="395"/>
      <c r="EF71" s="395"/>
      <c r="EG71" s="395"/>
      <c r="EH71" s="395"/>
      <c r="EI71" s="395"/>
      <c r="EJ71" s="395"/>
      <c r="EK71" s="395"/>
      <c r="EL71" s="395"/>
      <c r="EM71" s="395"/>
      <c r="EN71" s="395"/>
      <c r="EO71" s="395"/>
      <c r="EP71" s="395"/>
      <c r="EQ71" s="395"/>
      <c r="ER71" s="395"/>
      <c r="ES71" s="395"/>
      <c r="ET71" s="395"/>
      <c r="EU71" s="395"/>
      <c r="EV71" s="395"/>
      <c r="EW71" s="395"/>
      <c r="EX71" s="395"/>
      <c r="EY71" s="395"/>
      <c r="EZ71" s="395"/>
      <c r="FA71" s="395"/>
      <c r="FB71" s="395"/>
      <c r="FC71" s="395"/>
      <c r="FD71" s="395"/>
      <c r="FE71" s="395"/>
      <c r="FF71" s="395"/>
      <c r="FG71" s="395"/>
      <c r="FH71" s="395"/>
      <c r="FI71" s="395"/>
      <c r="FJ71" s="395"/>
      <c r="FK71" s="395"/>
      <c r="FL71" s="395"/>
      <c r="FM71" s="395"/>
      <c r="FN71" s="395"/>
      <c r="FO71" s="395"/>
      <c r="FP71" s="395"/>
      <c r="FQ71" s="395"/>
      <c r="FR71" s="395"/>
      <c r="FS71" s="395"/>
      <c r="FT71" s="395"/>
      <c r="FU71" s="395"/>
      <c r="FV71" s="395"/>
      <c r="FW71" s="395"/>
      <c r="FX71" s="395"/>
      <c r="FY71" s="395"/>
      <c r="FZ71" s="395"/>
      <c r="GA71" s="395"/>
      <c r="GB71" s="395"/>
      <c r="GC71" s="395"/>
      <c r="GD71" s="395"/>
      <c r="GE71" s="396"/>
      <c r="GF71" s="396"/>
      <c r="GG71" s="396"/>
      <c r="GH71" s="395"/>
      <c r="GI71" s="395"/>
      <c r="GJ71" s="395"/>
      <c r="GK71" s="395"/>
      <c r="GL71" s="395"/>
      <c r="GM71" s="395"/>
      <c r="GN71" s="396" t="s">
        <v>1243</v>
      </c>
      <c r="GO71" s="396" t="s">
        <v>917</v>
      </c>
      <c r="GP71" s="395"/>
      <c r="GQ71" s="395"/>
      <c r="GR71" s="395"/>
      <c r="GS71" s="395"/>
      <c r="GT71" s="395"/>
      <c r="GU71" s="395"/>
      <c r="GV71" s="395"/>
      <c r="GW71" s="395"/>
      <c r="GX71" s="395"/>
      <c r="GY71" s="395"/>
      <c r="GZ71" s="395"/>
      <c r="HA71" s="395"/>
      <c r="HB71" s="395"/>
      <c r="HC71" s="395"/>
      <c r="HD71" s="395"/>
      <c r="HE71" s="395"/>
      <c r="HF71" s="395"/>
      <c r="HG71" s="395"/>
      <c r="HH71" s="395"/>
      <c r="HI71" s="395"/>
      <c r="HJ71" s="395"/>
      <c r="HK71" s="395"/>
      <c r="HL71" s="395"/>
      <c r="HM71" s="395"/>
      <c r="HN71" s="395"/>
      <c r="HO71" s="395"/>
      <c r="HP71" s="395"/>
      <c r="HQ71" s="395"/>
      <c r="HR71" s="395"/>
      <c r="HS71" s="395"/>
      <c r="HT71" s="395"/>
      <c r="HU71" s="395"/>
      <c r="HV71" s="395"/>
      <c r="HW71" s="395"/>
      <c r="HX71" s="395"/>
      <c r="HY71" s="395"/>
      <c r="HZ71" s="395"/>
      <c r="IA71" s="395"/>
      <c r="IB71" s="395"/>
      <c r="IC71" s="395"/>
      <c r="ID71" s="395"/>
      <c r="IE71" s="395"/>
      <c r="IF71" s="395"/>
      <c r="IG71" s="395"/>
      <c r="IH71" s="395"/>
      <c r="II71" s="395"/>
      <c r="IJ71" s="395"/>
      <c r="IK71" s="395"/>
      <c r="IL71" s="395"/>
      <c r="IM71" s="395"/>
    </row>
    <row r="72" spans="1:247" ht="12.75" customHeight="1" x14ac:dyDescent="0.25">
      <c r="A72" s="371" t="s">
        <v>1462</v>
      </c>
      <c r="B72" s="393"/>
      <c r="C72" s="393" t="s">
        <v>6</v>
      </c>
      <c r="D72" s="393"/>
      <c r="E72" s="393"/>
      <c r="F72" s="393"/>
      <c r="G72" s="393" t="s">
        <v>938</v>
      </c>
      <c r="H72" s="393"/>
      <c r="I72" s="393"/>
      <c r="J72" s="393"/>
      <c r="K72" s="393"/>
      <c r="L72" s="393"/>
      <c r="M72" s="393"/>
      <c r="N72" s="393" t="s">
        <v>277</v>
      </c>
      <c r="O72" s="393"/>
      <c r="P72" s="393"/>
      <c r="Q72" s="393"/>
      <c r="R72" s="393" t="s">
        <v>275</v>
      </c>
      <c r="S72" s="393"/>
      <c r="T72" s="393"/>
      <c r="U72" s="393"/>
      <c r="V72" s="393"/>
      <c r="W72" s="393"/>
      <c r="X72" s="393"/>
      <c r="Y72" s="393"/>
      <c r="Z72" s="393"/>
      <c r="AA72" s="393"/>
      <c r="AB72" s="393"/>
      <c r="AC72" s="393"/>
      <c r="AD72" s="393"/>
      <c r="AE72" s="393"/>
      <c r="AF72" s="393"/>
      <c r="AG72" s="394"/>
      <c r="AH72" s="394"/>
      <c r="AI72" s="394"/>
      <c r="AJ72" s="394"/>
      <c r="AK72" s="394"/>
      <c r="AL72" s="394"/>
      <c r="AM72" s="394"/>
      <c r="AN72" s="394"/>
      <c r="AO72" s="394"/>
      <c r="AP72" s="394"/>
      <c r="AQ72" s="394"/>
      <c r="AR72" s="395"/>
      <c r="AS72" s="395"/>
      <c r="AT72" s="395"/>
      <c r="AU72" s="395"/>
      <c r="AV72" s="395"/>
      <c r="AW72" s="395"/>
      <c r="AX72" s="395"/>
      <c r="AY72" s="395"/>
      <c r="AZ72" s="395"/>
      <c r="BA72" s="395"/>
      <c r="BB72" s="395"/>
      <c r="BC72" s="395"/>
      <c r="BD72" s="395"/>
      <c r="BE72" s="395"/>
      <c r="BF72" s="395"/>
      <c r="BG72" s="395"/>
      <c r="BH72" s="395"/>
      <c r="BI72" s="395"/>
      <c r="BJ72" s="395"/>
      <c r="BK72" s="395"/>
      <c r="BL72" s="395"/>
      <c r="BM72" s="395"/>
      <c r="BN72" s="395"/>
      <c r="BO72" s="395"/>
      <c r="BP72" s="395"/>
      <c r="BQ72" s="395"/>
      <c r="BR72" s="395"/>
      <c r="BS72" s="395"/>
      <c r="BT72" s="395"/>
      <c r="BU72" s="395"/>
      <c r="BV72" s="395"/>
      <c r="BW72" s="395"/>
      <c r="BX72" s="395"/>
      <c r="BY72" s="395"/>
      <c r="BZ72" s="395"/>
      <c r="CA72" s="395"/>
      <c r="CB72" s="395"/>
      <c r="CC72" s="395"/>
      <c r="CD72" s="395"/>
      <c r="CE72" s="395"/>
      <c r="CF72" s="395"/>
      <c r="CG72" s="395"/>
      <c r="CH72" s="395"/>
      <c r="CI72" s="395"/>
      <c r="CJ72" s="395"/>
      <c r="CK72" s="395"/>
      <c r="CL72" s="395"/>
      <c r="CM72" s="395"/>
      <c r="CN72" s="395"/>
      <c r="CO72" s="395"/>
      <c r="CP72" s="395"/>
      <c r="CQ72" s="395"/>
      <c r="CR72" s="395"/>
      <c r="CS72" s="395"/>
      <c r="CT72" s="395"/>
      <c r="CU72" s="395"/>
      <c r="CV72" s="395"/>
      <c r="CW72" s="395"/>
      <c r="CX72" s="395"/>
      <c r="CY72" s="395"/>
      <c r="CZ72" s="395"/>
      <c r="DA72" s="395"/>
      <c r="DB72" s="395"/>
      <c r="DC72" s="395"/>
      <c r="DD72" s="395"/>
      <c r="DE72" s="395"/>
      <c r="DF72" s="395"/>
      <c r="DG72" s="395"/>
      <c r="DH72" s="395"/>
      <c r="DI72" s="395"/>
      <c r="DJ72" s="395"/>
      <c r="DK72" s="395"/>
      <c r="DL72" s="395"/>
      <c r="DM72" s="395"/>
      <c r="DN72" s="395"/>
      <c r="DO72" s="395"/>
      <c r="DP72" s="395"/>
      <c r="DQ72" s="395"/>
      <c r="DR72" s="395"/>
      <c r="DS72" s="395"/>
      <c r="DT72" s="395"/>
      <c r="DU72" s="395"/>
      <c r="DV72" s="395"/>
      <c r="DW72" s="395"/>
      <c r="DX72" s="395"/>
      <c r="DY72" s="395"/>
      <c r="DZ72" s="395"/>
      <c r="EA72" s="395"/>
      <c r="EB72" s="395"/>
      <c r="EC72" s="395"/>
      <c r="ED72" s="395"/>
      <c r="EE72" s="395"/>
      <c r="EF72" s="395"/>
      <c r="EG72" s="395"/>
      <c r="EH72" s="395"/>
      <c r="EI72" s="395"/>
      <c r="EJ72" s="395"/>
      <c r="EK72" s="395"/>
      <c r="EL72" s="395"/>
      <c r="EM72" s="395"/>
      <c r="EN72" s="395"/>
      <c r="EO72" s="395"/>
      <c r="EP72" s="395"/>
      <c r="EQ72" s="395"/>
      <c r="ER72" s="395"/>
      <c r="ES72" s="395"/>
      <c r="ET72" s="395"/>
      <c r="EU72" s="395"/>
      <c r="EV72" s="395"/>
      <c r="EW72" s="395"/>
      <c r="EX72" s="395"/>
      <c r="EY72" s="395"/>
      <c r="EZ72" s="395"/>
      <c r="FA72" s="395"/>
      <c r="FB72" s="395"/>
      <c r="FC72" s="395"/>
      <c r="FD72" s="395"/>
      <c r="FE72" s="395"/>
      <c r="FF72" s="395"/>
      <c r="FG72" s="395"/>
      <c r="FH72" s="395"/>
      <c r="FI72" s="395"/>
      <c r="FJ72" s="395"/>
      <c r="FK72" s="395"/>
      <c r="FL72" s="395"/>
      <c r="FM72" s="395"/>
      <c r="FN72" s="395"/>
      <c r="FO72" s="395"/>
      <c r="FP72" s="395"/>
      <c r="FQ72" s="395"/>
      <c r="FR72" s="395"/>
      <c r="FS72" s="395"/>
      <c r="FT72" s="395"/>
      <c r="FU72" s="395"/>
      <c r="FV72" s="395"/>
      <c r="FW72" s="395"/>
      <c r="FX72" s="395"/>
      <c r="FY72" s="395"/>
      <c r="FZ72" s="395"/>
      <c r="GA72" s="395"/>
      <c r="GB72" s="395"/>
      <c r="GC72" s="395"/>
      <c r="GD72" s="395"/>
      <c r="GE72" s="396"/>
      <c r="GF72" s="396"/>
      <c r="GG72" s="396"/>
      <c r="GH72" s="395"/>
      <c r="GI72" s="395"/>
      <c r="GJ72" s="395"/>
      <c r="GK72" s="395"/>
      <c r="GL72" s="395"/>
      <c r="GM72" s="395"/>
      <c r="GN72" s="396"/>
      <c r="GO72" s="396"/>
      <c r="GP72" s="395"/>
      <c r="GQ72" s="395"/>
      <c r="GR72" s="395"/>
      <c r="GS72" s="395"/>
      <c r="GT72" s="395"/>
      <c r="GU72" s="395"/>
      <c r="GV72" s="395"/>
      <c r="GW72" s="395"/>
      <c r="GX72" s="395"/>
      <c r="GY72" s="395"/>
      <c r="GZ72" s="395"/>
      <c r="HA72" s="395"/>
      <c r="HB72" s="395"/>
      <c r="HC72" s="395"/>
      <c r="HD72" s="395"/>
      <c r="HE72" s="395"/>
      <c r="HF72" s="395"/>
      <c r="HG72" s="395"/>
      <c r="HH72" s="395"/>
      <c r="HI72" s="395"/>
      <c r="HJ72" s="395"/>
      <c r="HK72" s="395"/>
      <c r="HL72" s="395"/>
      <c r="HM72" s="395"/>
      <c r="HN72" s="395"/>
      <c r="HO72" s="395"/>
      <c r="HP72" s="395"/>
      <c r="HQ72" s="395"/>
      <c r="HR72" s="395"/>
      <c r="HS72" s="395"/>
      <c r="HT72" s="395"/>
      <c r="HU72" s="395"/>
      <c r="HV72" s="395"/>
      <c r="HW72" s="395"/>
      <c r="HX72" s="395"/>
      <c r="HY72" s="395"/>
      <c r="HZ72" s="395"/>
      <c r="IA72" s="395"/>
      <c r="IB72" s="395"/>
      <c r="IC72" s="395"/>
      <c r="ID72" s="395"/>
      <c r="IE72" s="395"/>
      <c r="IF72" s="395"/>
      <c r="IG72" s="395"/>
      <c r="IH72" s="395"/>
      <c r="II72" s="395"/>
      <c r="IJ72" s="395"/>
      <c r="IK72" s="395"/>
      <c r="IL72" s="395"/>
      <c r="IM72" s="395"/>
    </row>
    <row r="73" spans="1:247" ht="12.75" customHeight="1" x14ac:dyDescent="0.25">
      <c r="A73" s="371" t="s">
        <v>1463</v>
      </c>
      <c r="B73" s="393"/>
      <c r="C73" s="393" t="s">
        <v>6</v>
      </c>
      <c r="D73" s="393"/>
      <c r="E73" s="393"/>
      <c r="F73" s="393"/>
      <c r="G73" s="393"/>
      <c r="H73" s="393"/>
      <c r="I73" s="393"/>
      <c r="J73" s="393"/>
      <c r="K73" s="393"/>
      <c r="L73" s="393"/>
      <c r="M73" s="393"/>
      <c r="N73" s="393"/>
      <c r="O73" s="393"/>
      <c r="P73" s="393"/>
      <c r="Q73" s="393"/>
      <c r="R73" s="393"/>
      <c r="S73" s="393"/>
      <c r="T73" s="393"/>
      <c r="U73" s="393"/>
      <c r="V73" s="393"/>
      <c r="W73" s="393"/>
      <c r="X73" s="393"/>
      <c r="Y73" s="393"/>
      <c r="Z73" s="393"/>
      <c r="AA73" s="393"/>
      <c r="AB73" s="393"/>
      <c r="AC73" s="393"/>
      <c r="AD73" s="393"/>
      <c r="AE73" s="393"/>
      <c r="AF73" s="393"/>
      <c r="AG73" s="394"/>
      <c r="AH73" s="394"/>
      <c r="AI73" s="394"/>
      <c r="AJ73" s="394"/>
      <c r="AK73" s="394"/>
      <c r="AL73" s="394"/>
      <c r="AM73" s="394"/>
      <c r="AN73" s="394"/>
      <c r="AO73" s="394"/>
      <c r="AP73" s="394"/>
      <c r="AQ73" s="394"/>
      <c r="AR73" s="395"/>
      <c r="AS73" s="395"/>
      <c r="AT73" s="395"/>
      <c r="AU73" s="395"/>
      <c r="AV73" s="395"/>
      <c r="AW73" s="395"/>
      <c r="AX73" s="395"/>
      <c r="AY73" s="395"/>
      <c r="AZ73" s="395"/>
      <c r="BA73" s="395"/>
      <c r="BB73" s="395"/>
      <c r="BC73" s="395"/>
      <c r="BD73" s="395"/>
      <c r="BE73" s="395"/>
      <c r="BF73" s="395"/>
      <c r="BG73" s="395"/>
      <c r="BH73" s="395"/>
      <c r="BI73" s="395"/>
      <c r="BJ73" s="395"/>
      <c r="BK73" s="395"/>
      <c r="BL73" s="395"/>
      <c r="BM73" s="395"/>
      <c r="BN73" s="395"/>
      <c r="BO73" s="395"/>
      <c r="BP73" s="395"/>
      <c r="BQ73" s="395"/>
      <c r="BR73" s="395"/>
      <c r="BS73" s="395"/>
      <c r="BT73" s="395"/>
      <c r="BU73" s="395"/>
      <c r="BV73" s="395"/>
      <c r="BW73" s="395"/>
      <c r="BX73" s="395"/>
      <c r="BY73" s="395"/>
      <c r="BZ73" s="395"/>
      <c r="CA73" s="395"/>
      <c r="CB73" s="395"/>
      <c r="CC73" s="395"/>
      <c r="CD73" s="395"/>
      <c r="CE73" s="395"/>
      <c r="CF73" s="395"/>
      <c r="CG73" s="395"/>
      <c r="CH73" s="395"/>
      <c r="CI73" s="395"/>
      <c r="CJ73" s="395"/>
      <c r="CK73" s="395"/>
      <c r="CL73" s="395"/>
      <c r="CM73" s="395"/>
      <c r="CN73" s="395"/>
      <c r="CO73" s="395"/>
      <c r="CP73" s="395"/>
      <c r="CQ73" s="395"/>
      <c r="CR73" s="395"/>
      <c r="CS73" s="395"/>
      <c r="CT73" s="395"/>
      <c r="CU73" s="395"/>
      <c r="CV73" s="395"/>
      <c r="CW73" s="395"/>
      <c r="CX73" s="395"/>
      <c r="CY73" s="395"/>
      <c r="CZ73" s="395"/>
      <c r="DA73" s="395"/>
      <c r="DB73" s="395"/>
      <c r="DC73" s="395"/>
      <c r="DD73" s="395"/>
      <c r="DE73" s="395"/>
      <c r="DF73" s="395"/>
      <c r="DG73" s="395"/>
      <c r="DH73" s="395"/>
      <c r="DI73" s="395"/>
      <c r="DJ73" s="395"/>
      <c r="DK73" s="395"/>
      <c r="DL73" s="395"/>
      <c r="DM73" s="395"/>
      <c r="DN73" s="395"/>
      <c r="DO73" s="395"/>
      <c r="DP73" s="395"/>
      <c r="DQ73" s="395"/>
      <c r="DR73" s="395"/>
      <c r="DS73" s="395"/>
      <c r="DT73" s="395"/>
      <c r="DU73" s="395"/>
      <c r="DV73" s="395"/>
      <c r="DW73" s="395"/>
      <c r="DX73" s="395"/>
      <c r="DY73" s="395"/>
      <c r="DZ73" s="395"/>
      <c r="EA73" s="395"/>
      <c r="EB73" s="395"/>
      <c r="EC73" s="395"/>
      <c r="ED73" s="395"/>
      <c r="EE73" s="395"/>
      <c r="EF73" s="395"/>
      <c r="EG73" s="395"/>
      <c r="EH73" s="395"/>
      <c r="EI73" s="395"/>
      <c r="EJ73" s="395"/>
      <c r="EK73" s="395"/>
      <c r="EL73" s="395"/>
      <c r="EM73" s="395"/>
      <c r="EN73" s="395"/>
      <c r="EO73" s="395"/>
      <c r="EP73" s="395"/>
      <c r="EQ73" s="395"/>
      <c r="ER73" s="395"/>
      <c r="ES73" s="395"/>
      <c r="ET73" s="395"/>
      <c r="EU73" s="395"/>
      <c r="EV73" s="395"/>
      <c r="EW73" s="395"/>
      <c r="EX73" s="395"/>
      <c r="EY73" s="395"/>
      <c r="EZ73" s="395"/>
      <c r="FA73" s="395"/>
      <c r="FB73" s="395"/>
      <c r="FC73" s="395"/>
      <c r="FD73" s="395"/>
      <c r="FE73" s="395"/>
      <c r="FF73" s="395"/>
      <c r="FG73" s="395"/>
      <c r="FH73" s="395"/>
      <c r="FI73" s="395"/>
      <c r="FJ73" s="395"/>
      <c r="FK73" s="395"/>
      <c r="FL73" s="395"/>
      <c r="FM73" s="395"/>
      <c r="FN73" s="395"/>
      <c r="FO73" s="395"/>
      <c r="FP73" s="395"/>
      <c r="FQ73" s="395"/>
      <c r="FR73" s="395"/>
      <c r="FS73" s="395"/>
      <c r="FT73" s="395"/>
      <c r="FU73" s="395"/>
      <c r="FV73" s="395"/>
      <c r="FW73" s="395"/>
      <c r="FX73" s="395"/>
      <c r="FY73" s="395"/>
      <c r="FZ73" s="395"/>
      <c r="GA73" s="395"/>
      <c r="GB73" s="395"/>
      <c r="GC73" s="395"/>
      <c r="GD73" s="395"/>
      <c r="GE73" s="396"/>
      <c r="GF73" s="396"/>
      <c r="GG73" s="396"/>
      <c r="GH73" s="395"/>
      <c r="GI73" s="395"/>
      <c r="GJ73" s="395"/>
      <c r="GK73" s="395"/>
      <c r="GL73" s="395"/>
      <c r="GM73" s="395"/>
      <c r="GN73" s="395"/>
      <c r="GO73" s="395"/>
      <c r="GP73" s="395"/>
      <c r="GQ73" s="395"/>
      <c r="GR73" s="395"/>
      <c r="GS73" s="395"/>
      <c r="GT73" s="395"/>
      <c r="GU73" s="395"/>
      <c r="GV73" s="395"/>
      <c r="GW73" s="395"/>
      <c r="GX73" s="395"/>
      <c r="GY73" s="395"/>
      <c r="GZ73" s="395"/>
      <c r="HA73" s="395"/>
      <c r="HB73" s="395"/>
      <c r="HC73" s="395"/>
      <c r="HD73" s="395"/>
      <c r="HE73" s="395"/>
      <c r="HF73" s="395"/>
      <c r="HG73" s="395"/>
      <c r="HH73" s="395"/>
      <c r="HI73" s="395"/>
      <c r="HJ73" s="395"/>
      <c r="HK73" s="395"/>
      <c r="HL73" s="395"/>
      <c r="HM73" s="395"/>
      <c r="HN73" s="395"/>
      <c r="HO73" s="395"/>
      <c r="HP73" s="395"/>
      <c r="HQ73" s="395"/>
      <c r="HR73" s="395"/>
      <c r="HS73" s="395"/>
      <c r="HT73" s="395"/>
      <c r="HU73" s="395"/>
      <c r="HV73" s="395"/>
      <c r="HW73" s="395"/>
      <c r="HX73" s="395"/>
      <c r="HY73" s="395"/>
      <c r="HZ73" s="395"/>
      <c r="IA73" s="395"/>
      <c r="IB73" s="395"/>
      <c r="IC73" s="395"/>
      <c r="ID73" s="395"/>
      <c r="IE73" s="395"/>
      <c r="IF73" s="395"/>
      <c r="IG73" s="395"/>
      <c r="IH73" s="395"/>
      <c r="II73" s="395"/>
      <c r="IJ73" s="395"/>
      <c r="IK73" s="395"/>
      <c r="IL73" s="395"/>
      <c r="IM73" s="395"/>
    </row>
    <row r="74" spans="1:247" ht="12.75" customHeight="1" x14ac:dyDescent="0.25">
      <c r="A74" s="371" t="s">
        <v>1464</v>
      </c>
      <c r="B74" s="393"/>
      <c r="C74" s="393" t="s">
        <v>6</v>
      </c>
      <c r="D74" s="393"/>
      <c r="E74" s="393"/>
      <c r="F74" s="393"/>
      <c r="G74" s="393"/>
      <c r="H74" s="393"/>
      <c r="I74" s="393"/>
      <c r="J74" s="393"/>
      <c r="K74" s="393"/>
      <c r="L74" s="393"/>
      <c r="M74" s="393"/>
      <c r="N74" s="393"/>
      <c r="O74" s="393"/>
      <c r="P74" s="393"/>
      <c r="Q74" s="393"/>
      <c r="R74" s="393"/>
      <c r="S74" s="393"/>
      <c r="T74" s="393"/>
      <c r="U74" s="393"/>
      <c r="V74" s="393"/>
      <c r="W74" s="393"/>
      <c r="X74" s="393"/>
      <c r="Y74" s="393"/>
      <c r="Z74" s="393"/>
      <c r="AA74" s="393"/>
      <c r="AB74" s="393"/>
      <c r="AC74" s="393"/>
      <c r="AD74" s="393"/>
      <c r="AE74" s="393"/>
      <c r="AF74" s="393"/>
      <c r="AG74" s="394"/>
      <c r="AH74" s="394"/>
      <c r="AI74" s="394"/>
      <c r="AJ74" s="394"/>
      <c r="AK74" s="394"/>
      <c r="AL74" s="394"/>
      <c r="AM74" s="394"/>
      <c r="AN74" s="394"/>
      <c r="AO74" s="394"/>
      <c r="AP74" s="394"/>
      <c r="AQ74" s="394"/>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row>
    <row r="75" spans="1:247" ht="12.75" customHeight="1" x14ac:dyDescent="0.25">
      <c r="A75" s="371" t="s">
        <v>1465</v>
      </c>
      <c r="B75" s="393"/>
      <c r="C75" s="393" t="s">
        <v>6</v>
      </c>
      <c r="D75" s="393"/>
      <c r="E75" s="393"/>
      <c r="F75" s="393"/>
      <c r="G75" s="393"/>
      <c r="H75" s="393"/>
      <c r="I75" s="393"/>
      <c r="J75" s="393"/>
      <c r="K75" s="393"/>
      <c r="L75" s="393"/>
      <c r="M75" s="393"/>
      <c r="N75" s="393"/>
      <c r="O75" s="393"/>
      <c r="P75" s="393"/>
      <c r="Q75" s="393"/>
      <c r="R75" s="393"/>
      <c r="S75" s="393"/>
      <c r="T75" s="393"/>
      <c r="U75" s="393"/>
      <c r="V75" s="393"/>
      <c r="W75" s="393"/>
      <c r="X75" s="393"/>
      <c r="Y75" s="393"/>
      <c r="Z75" s="393"/>
      <c r="AA75" s="393"/>
      <c r="AB75" s="393"/>
      <c r="AC75" s="393"/>
      <c r="AD75" s="393"/>
      <c r="AE75" s="393"/>
      <c r="AF75" s="393"/>
      <c r="AG75" s="394"/>
      <c r="AH75" s="394"/>
      <c r="AI75" s="394"/>
      <c r="AJ75" s="394"/>
      <c r="AK75" s="394"/>
      <c r="AL75" s="394"/>
      <c r="AM75" s="394"/>
      <c r="AN75" s="394"/>
      <c r="AO75" s="394"/>
      <c r="AP75" s="394"/>
      <c r="AQ75" s="394"/>
      <c r="AR75" s="395"/>
      <c r="AS75" s="395"/>
      <c r="AT75" s="395"/>
      <c r="AU75" s="395"/>
      <c r="AV75" s="395"/>
      <c r="AW75" s="395"/>
      <c r="AX75" s="395"/>
      <c r="AY75" s="395"/>
      <c r="AZ75" s="395"/>
      <c r="BA75" s="395"/>
      <c r="BB75" s="395"/>
      <c r="BC75" s="395"/>
      <c r="BD75" s="395"/>
      <c r="BE75" s="395"/>
      <c r="BF75" s="395"/>
      <c r="BG75" s="395"/>
      <c r="BH75" s="395"/>
      <c r="BI75" s="395"/>
      <c r="BJ75" s="395"/>
      <c r="BK75" s="395"/>
      <c r="BL75" s="395"/>
      <c r="BM75" s="395"/>
      <c r="BN75" s="395"/>
      <c r="BO75" s="395"/>
      <c r="BP75" s="395"/>
      <c r="BQ75" s="395"/>
      <c r="BR75" s="395"/>
      <c r="BS75" s="395"/>
      <c r="BT75" s="395"/>
      <c r="BU75" s="395"/>
      <c r="BV75" s="395"/>
      <c r="BW75" s="395"/>
      <c r="BX75" s="395"/>
      <c r="BY75" s="395"/>
      <c r="BZ75" s="395"/>
      <c r="CA75" s="395"/>
      <c r="CB75" s="395"/>
      <c r="CC75" s="395"/>
      <c r="CD75" s="395"/>
      <c r="CE75" s="395"/>
      <c r="CF75" s="395"/>
      <c r="CG75" s="395"/>
      <c r="CH75" s="395"/>
      <c r="CI75" s="395"/>
      <c r="CJ75" s="395"/>
      <c r="CK75" s="395"/>
      <c r="CL75" s="395"/>
      <c r="CM75" s="395"/>
      <c r="CN75" s="395"/>
      <c r="CO75" s="395"/>
      <c r="CP75" s="395"/>
      <c r="CQ75" s="395"/>
      <c r="CR75" s="395"/>
      <c r="CS75" s="395"/>
      <c r="CT75" s="395"/>
      <c r="CU75" s="395"/>
      <c r="CV75" s="395"/>
      <c r="CW75" s="395"/>
      <c r="CX75" s="395"/>
      <c r="CY75" s="395"/>
      <c r="CZ75" s="395"/>
      <c r="DA75" s="395"/>
      <c r="DB75" s="395"/>
      <c r="DC75" s="395"/>
      <c r="DD75" s="395"/>
      <c r="DE75" s="395"/>
      <c r="DF75" s="395"/>
      <c r="DG75" s="395"/>
      <c r="DH75" s="395"/>
      <c r="DI75" s="395"/>
      <c r="DJ75" s="395"/>
      <c r="DK75" s="395"/>
      <c r="DL75" s="395"/>
      <c r="DM75" s="395"/>
      <c r="DN75" s="395"/>
      <c r="DO75" s="395"/>
      <c r="DP75" s="395"/>
      <c r="DQ75" s="395"/>
      <c r="DR75" s="395"/>
      <c r="DS75" s="395"/>
      <c r="DT75" s="395"/>
      <c r="DU75" s="395"/>
      <c r="DV75" s="395"/>
      <c r="DW75" s="395"/>
      <c r="DX75" s="395"/>
      <c r="DY75" s="395"/>
      <c r="DZ75" s="395"/>
      <c r="EA75" s="395"/>
      <c r="EB75" s="395"/>
      <c r="EC75" s="395"/>
      <c r="ED75" s="395"/>
      <c r="EE75" s="395"/>
      <c r="EF75" s="395"/>
      <c r="EG75" s="395"/>
      <c r="EH75" s="395"/>
      <c r="EI75" s="395"/>
      <c r="EJ75" s="395"/>
      <c r="EK75" s="395"/>
      <c r="EL75" s="395"/>
      <c r="EM75" s="395"/>
      <c r="EN75" s="395"/>
      <c r="EO75" s="395"/>
      <c r="EP75" s="395"/>
      <c r="EQ75" s="395"/>
      <c r="ER75" s="395"/>
      <c r="ES75" s="395"/>
      <c r="ET75" s="395"/>
      <c r="EU75" s="395"/>
      <c r="EV75" s="395"/>
      <c r="EW75" s="395"/>
      <c r="EX75" s="395"/>
      <c r="EY75" s="395"/>
      <c r="EZ75" s="395"/>
      <c r="FA75" s="395"/>
      <c r="FB75" s="395"/>
      <c r="FC75" s="395"/>
      <c r="FD75" s="395"/>
      <c r="FE75" s="395"/>
      <c r="FF75" s="395"/>
      <c r="FG75" s="395"/>
      <c r="FH75" s="395"/>
      <c r="FI75" s="395"/>
      <c r="FJ75" s="395"/>
      <c r="FK75" s="395"/>
      <c r="FL75" s="395"/>
      <c r="FM75" s="395"/>
      <c r="FN75" s="395"/>
      <c r="FO75" s="395"/>
      <c r="FP75" s="395"/>
      <c r="FQ75" s="395"/>
      <c r="FR75" s="395"/>
      <c r="FS75" s="395"/>
      <c r="FT75" s="395"/>
      <c r="FU75" s="395"/>
      <c r="FV75" s="395"/>
      <c r="FW75" s="395"/>
      <c r="FX75" s="395"/>
      <c r="FY75" s="395"/>
      <c r="FZ75" s="395"/>
      <c r="GA75" s="395"/>
      <c r="GB75" s="395"/>
      <c r="GC75" s="395"/>
      <c r="GD75" s="395"/>
      <c r="GE75" s="395"/>
      <c r="GF75" s="395"/>
      <c r="GG75" s="395"/>
      <c r="GH75" s="395"/>
      <c r="GI75" s="395"/>
      <c r="GJ75" s="395"/>
      <c r="GK75" s="395"/>
      <c r="GL75" s="395"/>
      <c r="GM75" s="395"/>
      <c r="GN75" s="395"/>
      <c r="GO75" s="395"/>
      <c r="GP75" s="395"/>
      <c r="GQ75" s="395"/>
      <c r="GR75" s="395"/>
      <c r="GS75" s="396"/>
      <c r="GT75" s="396"/>
      <c r="GU75" s="396"/>
      <c r="GV75" s="395"/>
      <c r="GW75" s="395"/>
      <c r="GX75" s="395"/>
      <c r="GY75" s="395"/>
      <c r="GZ75" s="395"/>
      <c r="HA75" s="395"/>
      <c r="HB75" s="395"/>
      <c r="HC75" s="395"/>
      <c r="HD75" s="395"/>
      <c r="HE75" s="395"/>
      <c r="HF75" s="395"/>
      <c r="HG75" s="395"/>
      <c r="HH75" s="395"/>
      <c r="HI75" s="395"/>
      <c r="HJ75" s="395"/>
      <c r="HK75" s="395"/>
      <c r="HL75" s="395"/>
      <c r="HM75" s="395"/>
      <c r="HN75" s="395"/>
      <c r="HO75" s="395"/>
      <c r="HP75" s="395"/>
      <c r="HQ75" s="395"/>
      <c r="HR75" s="395"/>
      <c r="HS75" s="395"/>
      <c r="HT75" s="395"/>
      <c r="HU75" s="395"/>
      <c r="HV75" s="395"/>
      <c r="HW75" s="395"/>
      <c r="HX75" s="395"/>
      <c r="HY75" s="395"/>
      <c r="HZ75" s="395"/>
      <c r="IA75" s="395"/>
      <c r="IB75" s="395"/>
      <c r="IC75" s="395"/>
      <c r="ID75" s="395"/>
      <c r="IE75" s="395"/>
      <c r="IF75" s="395"/>
      <c r="IG75" s="395"/>
      <c r="IH75" s="395"/>
      <c r="II75" s="395"/>
      <c r="IJ75" s="395"/>
      <c r="IK75" s="395"/>
      <c r="IL75" s="395"/>
      <c r="IM75" s="395"/>
    </row>
    <row r="76" spans="1:247" ht="12.75" customHeight="1" x14ac:dyDescent="0.25">
      <c r="A76" s="371" t="s">
        <v>1466</v>
      </c>
      <c r="B76" s="410"/>
      <c r="C76" s="393" t="s">
        <v>6</v>
      </c>
      <c r="D76" s="393"/>
      <c r="E76" s="393"/>
      <c r="F76" s="393"/>
      <c r="G76" s="393"/>
      <c r="H76" s="410"/>
      <c r="I76" s="393"/>
      <c r="J76" s="393"/>
      <c r="K76" s="393"/>
      <c r="L76" s="393"/>
      <c r="M76" s="393"/>
      <c r="N76" s="393"/>
      <c r="O76" s="393"/>
      <c r="P76" s="393"/>
      <c r="Q76" s="393"/>
      <c r="R76" s="393"/>
      <c r="S76" s="393"/>
      <c r="T76" s="393"/>
      <c r="U76" s="393"/>
      <c r="V76" s="393"/>
      <c r="W76" s="393"/>
      <c r="X76" s="393"/>
      <c r="Y76" s="393"/>
      <c r="Z76" s="393"/>
      <c r="AA76" s="393"/>
      <c r="AB76" s="393"/>
      <c r="AC76" s="393"/>
      <c r="AD76" s="393"/>
      <c r="AE76" s="393"/>
      <c r="AF76" s="393"/>
      <c r="AG76" s="394"/>
      <c r="AH76" s="394"/>
      <c r="AI76" s="394"/>
      <c r="AJ76" s="394"/>
      <c r="AK76" s="394"/>
      <c r="AL76" s="394"/>
      <c r="AM76" s="394"/>
      <c r="AN76" s="394"/>
      <c r="AO76" s="394"/>
      <c r="AP76" s="394"/>
      <c r="AQ76" s="394"/>
      <c r="AR76" s="395"/>
      <c r="AS76" s="395"/>
      <c r="AT76" s="395"/>
      <c r="AU76" s="395"/>
      <c r="AV76" s="395"/>
      <c r="AW76" s="395"/>
      <c r="AX76" s="395"/>
      <c r="AY76" s="395"/>
      <c r="AZ76" s="395"/>
      <c r="BA76" s="395"/>
      <c r="BB76" s="395"/>
      <c r="BC76" s="395"/>
      <c r="BD76" s="395"/>
      <c r="BE76" s="395"/>
      <c r="BF76" s="395"/>
      <c r="BG76" s="395"/>
      <c r="BH76" s="395"/>
      <c r="BI76" s="395"/>
      <c r="BJ76" s="395"/>
      <c r="BK76" s="395"/>
      <c r="BL76" s="395"/>
      <c r="BM76" s="395"/>
      <c r="BN76" s="395"/>
      <c r="BO76" s="395"/>
      <c r="BP76" s="395"/>
      <c r="BQ76" s="395"/>
      <c r="BR76" s="395"/>
      <c r="BS76" s="395"/>
      <c r="BT76" s="395"/>
      <c r="BU76" s="395"/>
      <c r="BV76" s="395"/>
      <c r="BW76" s="395"/>
      <c r="BX76" s="395"/>
      <c r="BY76" s="395"/>
      <c r="BZ76" s="395"/>
      <c r="CA76" s="395"/>
      <c r="CB76" s="395"/>
      <c r="CC76" s="395"/>
      <c r="CD76" s="395"/>
      <c r="CE76" s="395"/>
      <c r="CF76" s="395"/>
      <c r="CG76" s="395"/>
      <c r="CH76" s="395"/>
      <c r="CI76" s="395"/>
      <c r="CJ76" s="395"/>
      <c r="CK76" s="395"/>
      <c r="CL76" s="395"/>
      <c r="CM76" s="395"/>
      <c r="CN76" s="395"/>
      <c r="CO76" s="395"/>
      <c r="CP76" s="395"/>
      <c r="CQ76" s="395"/>
      <c r="CR76" s="395"/>
      <c r="CS76" s="395"/>
      <c r="CT76" s="395"/>
      <c r="CU76" s="395"/>
      <c r="CV76" s="395"/>
      <c r="CW76" s="395"/>
      <c r="CX76" s="395"/>
      <c r="CY76" s="395"/>
      <c r="CZ76" s="395"/>
      <c r="DA76" s="395"/>
      <c r="DB76" s="395"/>
      <c r="DC76" s="395"/>
      <c r="DD76" s="395"/>
      <c r="DE76" s="395"/>
      <c r="DF76" s="395"/>
      <c r="DG76" s="395"/>
      <c r="DH76" s="395"/>
      <c r="DI76" s="395"/>
      <c r="DJ76" s="395"/>
      <c r="DK76" s="395"/>
      <c r="DL76" s="395"/>
      <c r="DM76" s="395"/>
      <c r="DN76" s="395"/>
      <c r="DO76" s="395"/>
      <c r="DP76" s="395"/>
      <c r="DQ76" s="395"/>
      <c r="DR76" s="395"/>
      <c r="DS76" s="395"/>
      <c r="DT76" s="395"/>
      <c r="DU76" s="395"/>
      <c r="DV76" s="395"/>
      <c r="DW76" s="395"/>
      <c r="DX76" s="395"/>
      <c r="DY76" s="395"/>
      <c r="DZ76" s="395"/>
      <c r="EA76" s="395"/>
      <c r="EB76" s="395"/>
      <c r="EC76" s="395"/>
      <c r="ED76" s="395"/>
      <c r="EE76" s="395"/>
      <c r="EF76" s="395"/>
      <c r="EG76" s="395"/>
      <c r="EH76" s="395"/>
      <c r="EI76" s="395"/>
      <c r="EJ76" s="395"/>
      <c r="EK76" s="395"/>
      <c r="EL76" s="395"/>
      <c r="EM76" s="395"/>
      <c r="EN76" s="395"/>
      <c r="EO76" s="395"/>
      <c r="EP76" s="395"/>
      <c r="EQ76" s="395"/>
      <c r="ER76" s="395"/>
      <c r="ES76" s="395"/>
      <c r="ET76" s="395"/>
      <c r="EU76" s="395"/>
      <c r="EV76" s="395"/>
      <c r="EW76" s="395"/>
      <c r="EX76" s="395"/>
      <c r="EY76" s="395"/>
      <c r="EZ76" s="395"/>
      <c r="FA76" s="395"/>
      <c r="FB76" s="395"/>
      <c r="FC76" s="395"/>
      <c r="FD76" s="395"/>
      <c r="FE76" s="395"/>
      <c r="FF76" s="395"/>
      <c r="FG76" s="395"/>
      <c r="FH76" s="395"/>
      <c r="FI76" s="395"/>
      <c r="FJ76" s="395"/>
      <c r="FK76" s="395"/>
      <c r="FL76" s="395"/>
      <c r="FM76" s="395"/>
      <c r="FN76" s="395"/>
      <c r="FO76" s="395"/>
      <c r="FP76" s="395"/>
      <c r="FQ76" s="395"/>
      <c r="FR76" s="395"/>
      <c r="FS76" s="395"/>
      <c r="FT76" s="395"/>
      <c r="FU76" s="395"/>
      <c r="FV76" s="395"/>
      <c r="FW76" s="395"/>
      <c r="FX76" s="395"/>
      <c r="FY76" s="395"/>
      <c r="FZ76" s="395"/>
      <c r="GA76" s="395"/>
      <c r="GB76" s="395"/>
      <c r="GC76" s="395"/>
      <c r="GD76" s="395"/>
      <c r="GE76" s="395"/>
      <c r="GF76" s="395"/>
      <c r="GG76" s="395"/>
      <c r="GH76" s="395"/>
      <c r="GI76" s="395"/>
      <c r="GJ76" s="395"/>
      <c r="GK76" s="395"/>
      <c r="GL76" s="395"/>
      <c r="GM76" s="395"/>
      <c r="GN76" s="395" t="s">
        <v>277</v>
      </c>
      <c r="GO76" s="395" t="s">
        <v>285</v>
      </c>
      <c r="GP76" s="395" t="s">
        <v>278</v>
      </c>
      <c r="GQ76" s="395" t="s">
        <v>284</v>
      </c>
      <c r="GR76" s="395" t="s">
        <v>286</v>
      </c>
      <c r="GS76" s="396"/>
      <c r="GT76" s="396"/>
      <c r="GU76" s="396"/>
      <c r="GV76" s="395"/>
      <c r="GW76" s="395"/>
      <c r="GX76" s="395"/>
      <c r="GY76" s="395"/>
      <c r="GZ76" s="395"/>
      <c r="HA76" s="395"/>
      <c r="HB76" s="395"/>
      <c r="HC76" s="395"/>
      <c r="HD76" s="395"/>
      <c r="HE76" s="395"/>
      <c r="HF76" s="395"/>
      <c r="HG76" s="395"/>
      <c r="HH76" s="395"/>
      <c r="HI76" s="395"/>
      <c r="HJ76" s="395"/>
      <c r="HK76" s="395"/>
      <c r="HL76" s="395"/>
      <c r="HM76" s="395"/>
      <c r="HN76" s="395"/>
      <c r="HO76" s="395"/>
      <c r="HP76" s="395"/>
      <c r="HQ76" s="395"/>
      <c r="HR76" s="395"/>
      <c r="HS76" s="395"/>
      <c r="HT76" s="395"/>
      <c r="HU76" s="395"/>
      <c r="HV76" s="395"/>
      <c r="HW76" s="395"/>
      <c r="HX76" s="395"/>
      <c r="HY76" s="395"/>
      <c r="HZ76" s="395"/>
      <c r="IA76" s="395"/>
      <c r="IB76" s="395"/>
      <c r="IC76" s="395"/>
      <c r="ID76" s="395"/>
      <c r="IE76" s="395"/>
      <c r="IF76" s="395"/>
      <c r="IG76" s="395"/>
      <c r="IH76" s="395"/>
      <c r="II76" s="395"/>
      <c r="IJ76" s="395"/>
      <c r="IK76" s="395"/>
      <c r="IL76" s="395"/>
      <c r="IM76" s="395"/>
    </row>
    <row r="77" spans="1:247" ht="12.75" customHeight="1" x14ac:dyDescent="0.25">
      <c r="A77" s="371" t="s">
        <v>1467</v>
      </c>
      <c r="B77" s="393"/>
      <c r="C77" s="393" t="s">
        <v>6</v>
      </c>
      <c r="D77" s="393"/>
      <c r="E77" s="393"/>
      <c r="F77" s="393"/>
      <c r="G77" s="393"/>
      <c r="H77" s="393" t="s">
        <v>277</v>
      </c>
      <c r="I77" s="393"/>
      <c r="J77" s="393"/>
      <c r="K77" s="393" t="s">
        <v>284</v>
      </c>
      <c r="L77" s="393"/>
      <c r="M77" s="393"/>
      <c r="N77" s="393"/>
      <c r="O77" s="393"/>
      <c r="P77" s="393"/>
      <c r="Q77" s="393"/>
      <c r="R77" s="393"/>
      <c r="S77" s="393"/>
      <c r="T77" s="393"/>
      <c r="U77" s="393"/>
      <c r="V77" s="393"/>
      <c r="W77" s="393"/>
      <c r="X77" s="393"/>
      <c r="Y77" s="393"/>
      <c r="Z77" s="393"/>
      <c r="AA77" s="393"/>
      <c r="AB77" s="393"/>
      <c r="AC77" s="393"/>
      <c r="AD77" s="393"/>
      <c r="AE77" s="393"/>
      <c r="AF77" s="393"/>
      <c r="AG77" s="394"/>
      <c r="AH77" s="394"/>
      <c r="AI77" s="394"/>
      <c r="AJ77" s="394"/>
      <c r="AK77" s="394"/>
      <c r="AL77" s="394"/>
      <c r="AM77" s="394"/>
      <c r="AN77" s="394"/>
      <c r="AO77" s="394"/>
      <c r="AP77" s="394"/>
      <c r="AQ77" s="394"/>
      <c r="AR77" s="395"/>
      <c r="AS77" s="395"/>
      <c r="AT77" s="395"/>
      <c r="AU77" s="395"/>
      <c r="AV77" s="395"/>
      <c r="AW77" s="395"/>
      <c r="AX77" s="395"/>
      <c r="AY77" s="395"/>
      <c r="AZ77" s="395"/>
      <c r="BA77" s="395"/>
      <c r="BB77" s="395"/>
      <c r="BC77" s="395"/>
      <c r="BD77" s="395"/>
      <c r="BE77" s="395"/>
      <c r="BF77" s="395"/>
      <c r="BG77" s="395"/>
      <c r="BH77" s="395"/>
      <c r="BI77" s="395"/>
      <c r="BJ77" s="395"/>
      <c r="BK77" s="395"/>
      <c r="BL77" s="395"/>
      <c r="BM77" s="395"/>
      <c r="BN77" s="395"/>
      <c r="BO77" s="395"/>
      <c r="BP77" s="395"/>
      <c r="BQ77" s="395"/>
      <c r="BR77" s="395"/>
      <c r="BS77" s="395"/>
      <c r="BT77" s="395"/>
      <c r="BU77" s="395"/>
      <c r="BV77" s="395"/>
      <c r="BW77" s="395"/>
      <c r="BX77" s="395"/>
      <c r="BY77" s="395"/>
      <c r="BZ77" s="395"/>
      <c r="CA77" s="395"/>
      <c r="CB77" s="395"/>
      <c r="CC77" s="395"/>
      <c r="CD77" s="395"/>
      <c r="CE77" s="395"/>
      <c r="CF77" s="395"/>
      <c r="CG77" s="395"/>
      <c r="CH77" s="395"/>
      <c r="CI77" s="395"/>
      <c r="CJ77" s="395"/>
      <c r="CK77" s="395"/>
      <c r="CL77" s="395"/>
      <c r="CM77" s="395"/>
      <c r="CN77" s="395"/>
      <c r="CO77" s="395"/>
      <c r="CP77" s="395"/>
      <c r="CQ77" s="395"/>
      <c r="CR77" s="395"/>
      <c r="CS77" s="395"/>
      <c r="CT77" s="395"/>
      <c r="CU77" s="395"/>
      <c r="CV77" s="395"/>
      <c r="CW77" s="395"/>
      <c r="CX77" s="395"/>
      <c r="CY77" s="395"/>
      <c r="CZ77" s="395"/>
      <c r="DA77" s="395"/>
      <c r="DB77" s="395"/>
      <c r="DC77" s="395"/>
      <c r="DD77" s="395"/>
      <c r="DE77" s="395"/>
      <c r="DF77" s="395"/>
      <c r="DG77" s="395"/>
      <c r="DH77" s="395"/>
      <c r="DI77" s="395"/>
      <c r="DJ77" s="395"/>
      <c r="DK77" s="395"/>
      <c r="DL77" s="395"/>
      <c r="DM77" s="395"/>
      <c r="DN77" s="395"/>
      <c r="DO77" s="395"/>
      <c r="DP77" s="395"/>
      <c r="DQ77" s="395"/>
      <c r="DR77" s="395"/>
      <c r="DS77" s="395"/>
      <c r="DT77" s="395"/>
      <c r="DU77" s="395"/>
      <c r="DV77" s="395"/>
      <c r="DW77" s="395"/>
      <c r="DX77" s="395"/>
      <c r="DY77" s="395"/>
      <c r="DZ77" s="395"/>
      <c r="EA77" s="395"/>
      <c r="EB77" s="395"/>
      <c r="EC77" s="395"/>
      <c r="ED77" s="395"/>
      <c r="EE77" s="395"/>
      <c r="EF77" s="395"/>
      <c r="EG77" s="395"/>
      <c r="EH77" s="395"/>
      <c r="EI77" s="395"/>
      <c r="EJ77" s="395"/>
      <c r="EK77" s="395"/>
      <c r="EL77" s="395"/>
      <c r="EM77" s="395"/>
      <c r="EN77" s="395"/>
      <c r="EO77" s="395"/>
      <c r="EP77" s="395"/>
      <c r="EQ77" s="395"/>
      <c r="ER77" s="395"/>
      <c r="ES77" s="395"/>
      <c r="ET77" s="395"/>
      <c r="EU77" s="395"/>
      <c r="EV77" s="395"/>
      <c r="EW77" s="395"/>
      <c r="EX77" s="395"/>
      <c r="EY77" s="395"/>
      <c r="EZ77" s="395"/>
      <c r="FA77" s="395"/>
      <c r="FB77" s="395"/>
      <c r="FC77" s="395"/>
      <c r="FD77" s="395"/>
      <c r="FE77" s="395"/>
      <c r="FF77" s="395"/>
      <c r="FG77" s="395"/>
      <c r="FH77" s="395"/>
      <c r="FI77" s="395"/>
      <c r="FJ77" s="395"/>
      <c r="FK77" s="395"/>
      <c r="FL77" s="395"/>
      <c r="FM77" s="395"/>
      <c r="FN77" s="395"/>
      <c r="FO77" s="395"/>
      <c r="FP77" s="395"/>
      <c r="FQ77" s="395"/>
      <c r="FR77" s="395"/>
      <c r="FS77" s="395"/>
      <c r="FT77" s="395"/>
      <c r="FU77" s="395"/>
      <c r="FV77" s="395"/>
      <c r="FW77" s="395"/>
      <c r="FX77" s="395"/>
      <c r="FY77" s="395"/>
      <c r="FZ77" s="395"/>
      <c r="GA77" s="395"/>
      <c r="GB77" s="395"/>
      <c r="GC77" s="395"/>
      <c r="GD77" s="395"/>
      <c r="GE77" s="395"/>
      <c r="GF77" s="395"/>
      <c r="GG77" s="395"/>
      <c r="GH77" s="395"/>
      <c r="GI77" s="395"/>
      <c r="GJ77" s="395"/>
      <c r="GK77" s="395"/>
      <c r="GL77" s="395"/>
      <c r="GM77" s="395"/>
      <c r="GN77" s="395"/>
      <c r="GO77" s="395"/>
      <c r="GP77" s="395"/>
      <c r="GQ77" s="395"/>
      <c r="GR77" s="395"/>
      <c r="GS77" s="396" t="s">
        <v>285</v>
      </c>
      <c r="GT77" s="396" t="s">
        <v>278</v>
      </c>
      <c r="GU77" s="396"/>
      <c r="GV77" s="395"/>
      <c r="GW77" s="395"/>
      <c r="GX77" s="395"/>
      <c r="GY77" s="395"/>
      <c r="GZ77" s="395"/>
      <c r="HA77" s="395"/>
      <c r="HB77" s="395"/>
      <c r="HC77" s="395"/>
      <c r="HD77" s="395"/>
      <c r="HE77" s="395"/>
      <c r="HF77" s="395"/>
      <c r="HG77" s="395"/>
      <c r="HH77" s="395"/>
      <c r="HI77" s="395"/>
      <c r="HJ77" s="395"/>
      <c r="HK77" s="395"/>
      <c r="HL77" s="395"/>
      <c r="HM77" s="395"/>
      <c r="HN77" s="395"/>
      <c r="HO77" s="395"/>
      <c r="HP77" s="395"/>
      <c r="HQ77" s="395"/>
      <c r="HR77" s="395"/>
      <c r="HS77" s="395"/>
      <c r="HT77" s="395"/>
      <c r="HU77" s="395"/>
      <c r="HV77" s="395"/>
      <c r="HW77" s="395"/>
      <c r="HX77" s="395"/>
      <c r="HY77" s="395"/>
      <c r="HZ77" s="395"/>
      <c r="IA77" s="395"/>
      <c r="IB77" s="395"/>
      <c r="IC77" s="395"/>
      <c r="ID77" s="395"/>
      <c r="IE77" s="395"/>
      <c r="IF77" s="395"/>
      <c r="IG77" s="395"/>
      <c r="IH77" s="395"/>
      <c r="II77" s="395"/>
      <c r="IJ77" s="395"/>
      <c r="IK77" s="395"/>
      <c r="IL77" s="395"/>
      <c r="IM77" s="395"/>
    </row>
    <row r="78" spans="1:247" ht="12.75" customHeight="1" x14ac:dyDescent="0.25">
      <c r="A78" s="371" t="s">
        <v>1468</v>
      </c>
      <c r="B78" s="393"/>
      <c r="C78" s="393" t="s">
        <v>6</v>
      </c>
      <c r="D78" s="393"/>
      <c r="E78" s="393"/>
      <c r="F78" s="393"/>
      <c r="G78" s="393"/>
      <c r="H78" s="393"/>
      <c r="I78" s="393"/>
      <c r="J78" s="393"/>
      <c r="K78" s="393"/>
      <c r="L78" s="393"/>
      <c r="M78" s="393"/>
      <c r="N78" s="393"/>
      <c r="O78" s="393"/>
      <c r="P78" s="393"/>
      <c r="Q78" s="393"/>
      <c r="R78" s="393"/>
      <c r="S78" s="393"/>
      <c r="T78" s="393"/>
      <c r="U78" s="393"/>
      <c r="V78" s="393"/>
      <c r="W78" s="393"/>
      <c r="X78" s="393"/>
      <c r="Y78" s="393"/>
      <c r="Z78" s="393"/>
      <c r="AA78" s="393"/>
      <c r="AB78" s="393"/>
      <c r="AC78" s="393"/>
      <c r="AD78" s="393"/>
      <c r="AE78" s="393"/>
      <c r="AF78" s="393"/>
      <c r="AG78" s="394"/>
      <c r="AH78" s="394"/>
      <c r="AI78" s="394"/>
      <c r="AJ78" s="394"/>
      <c r="AK78" s="394"/>
      <c r="AL78" s="394"/>
      <c r="AM78" s="394"/>
      <c r="AN78" s="394"/>
      <c r="AO78" s="394"/>
      <c r="AP78" s="394"/>
      <c r="AQ78" s="394"/>
      <c r="AR78" s="395"/>
      <c r="AS78" s="395"/>
      <c r="AT78" s="395"/>
      <c r="AU78" s="395"/>
      <c r="AV78" s="395"/>
      <c r="AW78" s="395"/>
      <c r="AX78" s="395"/>
      <c r="AY78" s="395"/>
      <c r="AZ78" s="395"/>
      <c r="BA78" s="395"/>
      <c r="BB78" s="395"/>
      <c r="BC78" s="395"/>
      <c r="BD78" s="395"/>
      <c r="BE78" s="395"/>
      <c r="BF78" s="395"/>
      <c r="BG78" s="395"/>
      <c r="BH78" s="395"/>
      <c r="BI78" s="395"/>
      <c r="BJ78" s="395"/>
      <c r="BK78" s="395"/>
      <c r="BL78" s="395"/>
      <c r="BM78" s="395"/>
      <c r="BN78" s="395"/>
      <c r="BO78" s="395"/>
      <c r="BP78" s="395"/>
      <c r="BQ78" s="395"/>
      <c r="BR78" s="395"/>
      <c r="BS78" s="395"/>
      <c r="BT78" s="395"/>
      <c r="BU78" s="395"/>
      <c r="BV78" s="395"/>
      <c r="BW78" s="395"/>
      <c r="BX78" s="395"/>
      <c r="BY78" s="395"/>
      <c r="BZ78" s="395"/>
      <c r="CA78" s="395"/>
      <c r="CB78" s="395"/>
      <c r="CC78" s="395"/>
      <c r="CD78" s="395"/>
      <c r="CE78" s="395"/>
      <c r="CF78" s="395"/>
      <c r="CG78" s="395"/>
      <c r="CH78" s="395"/>
      <c r="CI78" s="395"/>
      <c r="CJ78" s="395"/>
      <c r="CK78" s="395"/>
      <c r="CL78" s="395"/>
      <c r="CM78" s="395"/>
      <c r="CN78" s="395"/>
      <c r="CO78" s="395"/>
      <c r="CP78" s="395"/>
      <c r="CQ78" s="395"/>
      <c r="CR78" s="395"/>
      <c r="CS78" s="395"/>
      <c r="CT78" s="395"/>
      <c r="CU78" s="395"/>
      <c r="CV78" s="395"/>
      <c r="CW78" s="395"/>
      <c r="CX78" s="395"/>
      <c r="CY78" s="395"/>
      <c r="CZ78" s="395"/>
      <c r="DA78" s="395"/>
      <c r="DB78" s="395"/>
      <c r="DC78" s="395"/>
      <c r="DD78" s="395"/>
      <c r="DE78" s="395"/>
      <c r="DF78" s="395"/>
      <c r="DG78" s="395"/>
      <c r="DH78" s="395"/>
      <c r="DI78" s="395"/>
      <c r="DJ78" s="395"/>
      <c r="DK78" s="395"/>
      <c r="DL78" s="395"/>
      <c r="DM78" s="395"/>
      <c r="DN78" s="395"/>
      <c r="DO78" s="395"/>
      <c r="DP78" s="395"/>
      <c r="DQ78" s="395"/>
      <c r="DR78" s="395"/>
      <c r="DS78" s="395"/>
      <c r="DT78" s="395"/>
      <c r="DU78" s="395"/>
      <c r="DV78" s="395"/>
      <c r="DW78" s="395"/>
      <c r="DX78" s="395"/>
      <c r="DY78" s="395"/>
      <c r="DZ78" s="395"/>
      <c r="EA78" s="395"/>
      <c r="EB78" s="395"/>
      <c r="EC78" s="395"/>
      <c r="ED78" s="395"/>
      <c r="EE78" s="395"/>
      <c r="EF78" s="395"/>
      <c r="EG78" s="395"/>
      <c r="EH78" s="395"/>
      <c r="EI78" s="395"/>
      <c r="EJ78" s="395"/>
      <c r="EK78" s="395"/>
      <c r="EL78" s="395"/>
      <c r="EM78" s="395"/>
      <c r="EN78" s="395"/>
      <c r="EO78" s="395"/>
      <c r="EP78" s="395"/>
      <c r="EQ78" s="395"/>
      <c r="ER78" s="395"/>
      <c r="ES78" s="395"/>
      <c r="ET78" s="395"/>
      <c r="EU78" s="395"/>
      <c r="EV78" s="395"/>
      <c r="EW78" s="395"/>
      <c r="EX78" s="395"/>
      <c r="EY78" s="395"/>
      <c r="EZ78" s="395"/>
      <c r="FA78" s="395"/>
      <c r="FB78" s="395"/>
      <c r="FC78" s="395"/>
      <c r="FD78" s="395"/>
      <c r="FE78" s="395"/>
      <c r="FF78" s="395"/>
      <c r="FG78" s="395"/>
      <c r="FH78" s="395"/>
      <c r="FI78" s="395"/>
      <c r="FJ78" s="395"/>
      <c r="FK78" s="395"/>
      <c r="FL78" s="395"/>
      <c r="FM78" s="395"/>
      <c r="FN78" s="395"/>
      <c r="FO78" s="395"/>
      <c r="FP78" s="395"/>
      <c r="FQ78" s="395"/>
      <c r="FR78" s="395"/>
      <c r="FS78" s="395"/>
      <c r="FT78" s="395"/>
      <c r="FU78" s="395"/>
      <c r="FV78" s="395"/>
      <c r="FW78" s="395"/>
      <c r="FX78" s="395"/>
      <c r="FY78" s="395"/>
      <c r="FZ78" s="395"/>
      <c r="GA78" s="395"/>
      <c r="GB78" s="395"/>
      <c r="GC78" s="395"/>
      <c r="GD78" s="395"/>
      <c r="GE78" s="395"/>
      <c r="GF78" s="395"/>
      <c r="GG78" s="395"/>
      <c r="GH78" s="395"/>
      <c r="GI78" s="395"/>
      <c r="GJ78" s="395"/>
      <c r="GK78" s="395"/>
      <c r="GL78" s="395"/>
      <c r="GM78" s="395"/>
      <c r="GN78" s="395"/>
      <c r="GO78" s="395"/>
      <c r="GP78" s="395"/>
      <c r="GQ78" s="395"/>
      <c r="GR78" s="395"/>
      <c r="GS78" s="396"/>
      <c r="GT78" s="396"/>
      <c r="GU78" s="396"/>
      <c r="GV78" s="395"/>
      <c r="GW78" s="395"/>
      <c r="GX78" s="395"/>
      <c r="GY78" s="395"/>
      <c r="GZ78" s="395"/>
      <c r="HA78" s="395"/>
      <c r="HB78" s="395"/>
      <c r="HC78" s="395"/>
      <c r="HD78" s="395"/>
      <c r="HE78" s="395"/>
      <c r="HF78" s="395"/>
      <c r="HG78" s="395"/>
      <c r="HH78" s="395"/>
      <c r="HI78" s="395"/>
      <c r="HJ78" s="395"/>
      <c r="HK78" s="395"/>
      <c r="HL78" s="395"/>
      <c r="HM78" s="395"/>
      <c r="HN78" s="395"/>
      <c r="HO78" s="395"/>
      <c r="HP78" s="395"/>
      <c r="HQ78" s="395"/>
      <c r="HR78" s="395"/>
      <c r="HS78" s="395"/>
      <c r="HT78" s="395"/>
      <c r="HU78" s="395"/>
      <c r="HV78" s="395"/>
      <c r="HW78" s="395"/>
      <c r="HX78" s="395"/>
      <c r="HY78" s="395"/>
      <c r="HZ78" s="395"/>
      <c r="IA78" s="395"/>
      <c r="IB78" s="395"/>
      <c r="IC78" s="395"/>
      <c r="ID78" s="395"/>
      <c r="IE78" s="395"/>
      <c r="IF78" s="395"/>
      <c r="IG78" s="395"/>
      <c r="IH78" s="395"/>
      <c r="II78" s="395"/>
      <c r="IJ78" s="395"/>
      <c r="IK78" s="395"/>
      <c r="IL78" s="395"/>
      <c r="IM78" s="395"/>
    </row>
    <row r="79" spans="1:247" ht="12.75" customHeight="1" x14ac:dyDescent="0.25">
      <c r="A79" s="371" t="s">
        <v>1469</v>
      </c>
      <c r="B79" s="393"/>
      <c r="C79" s="393" t="s">
        <v>6</v>
      </c>
      <c r="D79" s="393"/>
      <c r="E79" s="393"/>
      <c r="F79" s="393"/>
      <c r="G79" s="393"/>
      <c r="H79" s="393"/>
      <c r="I79" s="393"/>
      <c r="J79" s="393"/>
      <c r="K79" s="393"/>
      <c r="L79" s="393"/>
      <c r="M79" s="393"/>
      <c r="N79" s="393"/>
      <c r="O79" s="393"/>
      <c r="P79" s="393"/>
      <c r="Q79" s="393"/>
      <c r="R79" s="393"/>
      <c r="S79" s="393"/>
      <c r="T79" s="393"/>
      <c r="U79" s="393"/>
      <c r="V79" s="393"/>
      <c r="W79" s="393"/>
      <c r="X79" s="393"/>
      <c r="Y79" s="393"/>
      <c r="Z79" s="393"/>
      <c r="AA79" s="393"/>
      <c r="AB79" s="393"/>
      <c r="AC79" s="393"/>
      <c r="AD79" s="393"/>
      <c r="AE79" s="393"/>
      <c r="AF79" s="393"/>
      <c r="AG79" s="394"/>
      <c r="AH79" s="394"/>
      <c r="AI79" s="394"/>
      <c r="AJ79" s="394"/>
      <c r="AK79" s="394"/>
      <c r="AL79" s="394"/>
      <c r="AM79" s="394"/>
      <c r="AN79" s="394"/>
      <c r="AO79" s="394"/>
      <c r="AP79" s="394"/>
      <c r="AQ79" s="394"/>
      <c r="AR79" s="395"/>
      <c r="AS79" s="395"/>
      <c r="AT79" s="395"/>
      <c r="AU79" s="395"/>
      <c r="AV79" s="395"/>
      <c r="AW79" s="395"/>
      <c r="AX79" s="395"/>
      <c r="AY79" s="395"/>
      <c r="AZ79" s="395"/>
      <c r="BA79" s="395"/>
      <c r="BB79" s="395"/>
      <c r="BC79" s="395"/>
      <c r="BD79" s="395"/>
      <c r="BE79" s="395"/>
      <c r="BF79" s="395"/>
      <c r="BG79" s="395"/>
      <c r="BH79" s="395"/>
      <c r="BI79" s="395"/>
      <c r="BJ79" s="395"/>
      <c r="BK79" s="395"/>
      <c r="BL79" s="395"/>
      <c r="BM79" s="395"/>
      <c r="BN79" s="395"/>
      <c r="BO79" s="395"/>
      <c r="BP79" s="395"/>
      <c r="BQ79" s="395"/>
      <c r="BR79" s="395"/>
      <c r="BS79" s="395"/>
      <c r="BT79" s="395"/>
      <c r="BU79" s="395"/>
      <c r="BV79" s="395"/>
      <c r="BW79" s="395"/>
      <c r="BX79" s="395"/>
      <c r="BY79" s="395"/>
      <c r="BZ79" s="395"/>
      <c r="CA79" s="395"/>
      <c r="CB79" s="395"/>
      <c r="CC79" s="395"/>
      <c r="CD79" s="395"/>
      <c r="CE79" s="395"/>
      <c r="CF79" s="395"/>
      <c r="CG79" s="395"/>
      <c r="CH79" s="395"/>
      <c r="CI79" s="395"/>
      <c r="CJ79" s="395"/>
      <c r="CK79" s="395"/>
      <c r="CL79" s="395"/>
      <c r="CM79" s="395"/>
      <c r="CN79" s="395"/>
      <c r="CO79" s="395"/>
      <c r="CP79" s="395"/>
      <c r="CQ79" s="395"/>
      <c r="CR79" s="395"/>
      <c r="CS79" s="395"/>
      <c r="CT79" s="395"/>
      <c r="CU79" s="395"/>
      <c r="CV79" s="395"/>
      <c r="CW79" s="395"/>
      <c r="CX79" s="395"/>
      <c r="CY79" s="395"/>
      <c r="CZ79" s="395"/>
      <c r="DA79" s="395"/>
      <c r="DB79" s="395"/>
      <c r="DC79" s="395"/>
      <c r="DD79" s="395"/>
      <c r="DE79" s="395"/>
      <c r="DF79" s="395"/>
      <c r="DG79" s="395"/>
      <c r="DH79" s="395"/>
      <c r="DI79" s="395"/>
      <c r="DJ79" s="395"/>
      <c r="DK79" s="395"/>
      <c r="DL79" s="395"/>
      <c r="DM79" s="395"/>
      <c r="DN79" s="395"/>
      <c r="DO79" s="395"/>
      <c r="DP79" s="395"/>
      <c r="DQ79" s="395"/>
      <c r="DR79" s="395"/>
      <c r="DS79" s="395"/>
      <c r="DT79" s="395"/>
      <c r="DU79" s="395"/>
      <c r="DV79" s="395"/>
      <c r="DW79" s="395"/>
      <c r="DX79" s="395"/>
      <c r="DY79" s="395"/>
      <c r="DZ79" s="395"/>
      <c r="EA79" s="395"/>
      <c r="EB79" s="395"/>
      <c r="EC79" s="395"/>
      <c r="ED79" s="395"/>
      <c r="EE79" s="395"/>
      <c r="EF79" s="395"/>
      <c r="EG79" s="395"/>
      <c r="EH79" s="395"/>
      <c r="EI79" s="395"/>
      <c r="EJ79" s="395"/>
      <c r="EK79" s="395"/>
      <c r="EL79" s="395"/>
      <c r="EM79" s="395"/>
      <c r="EN79" s="395"/>
      <c r="EO79" s="395"/>
      <c r="EP79" s="395"/>
      <c r="EQ79" s="395"/>
      <c r="ER79" s="395"/>
      <c r="ES79" s="395"/>
      <c r="ET79" s="395"/>
      <c r="EU79" s="395"/>
      <c r="EV79" s="395"/>
      <c r="EW79" s="395"/>
      <c r="EX79" s="395"/>
      <c r="EY79" s="395"/>
      <c r="EZ79" s="395"/>
      <c r="FA79" s="395"/>
      <c r="FB79" s="395"/>
      <c r="FC79" s="395"/>
      <c r="FD79" s="395"/>
      <c r="FE79" s="395"/>
      <c r="FF79" s="395"/>
      <c r="FG79" s="395"/>
      <c r="FH79" s="395"/>
      <c r="FI79" s="395"/>
      <c r="FJ79" s="395"/>
      <c r="FK79" s="395"/>
      <c r="FL79" s="395"/>
      <c r="FM79" s="395"/>
      <c r="FN79" s="395"/>
      <c r="FO79" s="395"/>
      <c r="FP79" s="395"/>
      <c r="FQ79" s="395"/>
      <c r="FR79" s="395"/>
      <c r="FS79" s="395"/>
      <c r="FT79" s="395"/>
      <c r="FU79" s="395"/>
      <c r="FV79" s="395"/>
      <c r="FW79" s="395"/>
      <c r="FX79" s="395"/>
      <c r="FY79" s="395"/>
      <c r="FZ79" s="395"/>
      <c r="GA79" s="395"/>
      <c r="GB79" s="395"/>
      <c r="GC79" s="395"/>
      <c r="GD79" s="395"/>
      <c r="GE79" s="395"/>
      <c r="GF79" s="395"/>
      <c r="GG79" s="395"/>
      <c r="GH79" s="395"/>
      <c r="GI79" s="395"/>
      <c r="GJ79" s="395"/>
      <c r="GK79" s="395"/>
      <c r="GL79" s="395"/>
      <c r="GM79" s="395"/>
      <c r="GN79" s="395"/>
      <c r="GO79" s="395"/>
      <c r="GP79" s="395"/>
      <c r="GQ79" s="395"/>
      <c r="GR79" s="395"/>
      <c r="GS79" s="395"/>
      <c r="GT79" s="395"/>
      <c r="GU79" s="395"/>
      <c r="GV79" s="395"/>
      <c r="GW79" s="395"/>
      <c r="GX79" s="395"/>
      <c r="GY79" s="395"/>
      <c r="GZ79" s="395"/>
      <c r="HA79" s="395"/>
      <c r="HB79" s="395"/>
      <c r="HC79" s="395"/>
      <c r="HD79" s="395"/>
      <c r="HE79" s="395"/>
      <c r="HF79" s="395"/>
      <c r="HG79" s="395"/>
      <c r="HH79" s="395"/>
      <c r="HI79" s="395"/>
      <c r="HJ79" s="395"/>
      <c r="HK79" s="395"/>
      <c r="HL79" s="395"/>
      <c r="HM79" s="395"/>
      <c r="HN79" s="395"/>
      <c r="HO79" s="395"/>
      <c r="HP79" s="395"/>
      <c r="HQ79" s="395"/>
      <c r="HR79" s="395"/>
      <c r="HS79" s="395"/>
      <c r="HT79" s="395"/>
      <c r="HU79" s="395"/>
      <c r="HV79" s="395"/>
      <c r="HW79" s="395"/>
      <c r="HX79" s="395"/>
      <c r="HY79" s="395"/>
      <c r="HZ79" s="395"/>
      <c r="IA79" s="395"/>
      <c r="IB79" s="395"/>
      <c r="IC79" s="395"/>
      <c r="ID79" s="395"/>
      <c r="IE79" s="395"/>
      <c r="IF79" s="395"/>
      <c r="IG79" s="395"/>
      <c r="IH79" s="395"/>
      <c r="II79" s="395"/>
      <c r="IJ79" s="395"/>
      <c r="IK79" s="395"/>
      <c r="IL79" s="395"/>
      <c r="IM79" s="395"/>
    </row>
    <row r="80" spans="1:247" ht="12.75" customHeight="1" x14ac:dyDescent="0.25">
      <c r="A80" s="371" t="s">
        <v>1470</v>
      </c>
      <c r="B80" s="393"/>
      <c r="C80" s="393" t="s">
        <v>6</v>
      </c>
      <c r="D80" s="393"/>
      <c r="E80" s="393"/>
      <c r="F80" s="393"/>
      <c r="G80" s="393" t="s">
        <v>1244</v>
      </c>
      <c r="H80" s="393"/>
      <c r="I80" s="393"/>
      <c r="J80" s="393" t="s">
        <v>276</v>
      </c>
      <c r="K80" s="393" t="s">
        <v>271</v>
      </c>
      <c r="L80" s="393"/>
      <c r="M80" s="393"/>
      <c r="N80" s="393"/>
      <c r="O80" s="393"/>
      <c r="P80" s="393" t="s">
        <v>909</v>
      </c>
      <c r="Q80" s="393"/>
      <c r="R80" s="393"/>
      <c r="S80" s="393"/>
      <c r="T80" s="393"/>
      <c r="U80" s="393"/>
      <c r="V80" s="393"/>
      <c r="W80" s="393"/>
      <c r="X80" s="393"/>
      <c r="Y80" s="393"/>
      <c r="Z80" s="393"/>
      <c r="AA80" s="393"/>
      <c r="AB80" s="393"/>
      <c r="AC80" s="393"/>
      <c r="AD80" s="393"/>
      <c r="AE80" s="393"/>
      <c r="AF80" s="393"/>
      <c r="AG80" s="394"/>
      <c r="AH80" s="394"/>
      <c r="AI80" s="394"/>
      <c r="AJ80" s="394"/>
      <c r="AK80" s="394"/>
      <c r="AL80" s="394"/>
      <c r="AM80" s="394"/>
      <c r="AN80" s="394"/>
      <c r="AO80" s="394"/>
      <c r="AP80" s="394"/>
      <c r="AQ80" s="394"/>
      <c r="AR80" s="395"/>
      <c r="AS80" s="395"/>
      <c r="AT80" s="395"/>
      <c r="AU80" s="395"/>
      <c r="AV80" s="395"/>
      <c r="AW80" s="395"/>
      <c r="AX80" s="395"/>
      <c r="AY80" s="395"/>
      <c r="AZ80" s="395"/>
      <c r="BA80" s="395"/>
      <c r="BB80" s="395"/>
      <c r="BC80" s="395"/>
      <c r="BD80" s="395"/>
      <c r="BE80" s="395"/>
      <c r="BF80" s="395"/>
      <c r="BG80" s="395"/>
      <c r="BH80" s="395"/>
      <c r="BI80" s="395"/>
      <c r="BJ80" s="395"/>
      <c r="BK80" s="395"/>
      <c r="BL80" s="395"/>
      <c r="BM80" s="395"/>
      <c r="BN80" s="395"/>
      <c r="BO80" s="395"/>
      <c r="BP80" s="395"/>
      <c r="BQ80" s="395"/>
      <c r="BR80" s="395"/>
      <c r="BS80" s="395"/>
      <c r="BT80" s="395"/>
      <c r="BU80" s="395"/>
      <c r="BV80" s="395"/>
      <c r="BW80" s="395"/>
      <c r="BX80" s="395"/>
      <c r="BY80" s="395"/>
      <c r="BZ80" s="395"/>
      <c r="CA80" s="395"/>
      <c r="CB80" s="395"/>
      <c r="CC80" s="395"/>
      <c r="CD80" s="395"/>
      <c r="CE80" s="395"/>
      <c r="CF80" s="395"/>
      <c r="CG80" s="395"/>
      <c r="CH80" s="395"/>
      <c r="CI80" s="395"/>
      <c r="CJ80" s="395"/>
      <c r="CK80" s="395"/>
      <c r="CL80" s="395"/>
      <c r="CM80" s="395"/>
      <c r="CN80" s="395"/>
      <c r="CO80" s="395"/>
      <c r="CP80" s="395"/>
      <c r="CQ80" s="395"/>
      <c r="CR80" s="395"/>
      <c r="CS80" s="395"/>
      <c r="CT80" s="395"/>
      <c r="CU80" s="395"/>
      <c r="CV80" s="395"/>
      <c r="CW80" s="395"/>
      <c r="CX80" s="395"/>
      <c r="CY80" s="395"/>
      <c r="CZ80" s="395"/>
      <c r="DA80" s="395"/>
      <c r="DB80" s="395"/>
      <c r="DC80" s="395"/>
      <c r="DD80" s="395"/>
      <c r="DE80" s="395"/>
      <c r="DF80" s="395"/>
      <c r="DG80" s="395"/>
      <c r="DH80" s="395"/>
      <c r="DI80" s="395"/>
      <c r="DJ80" s="395"/>
      <c r="DK80" s="395"/>
      <c r="DL80" s="395"/>
      <c r="DM80" s="395"/>
      <c r="DN80" s="395"/>
      <c r="DO80" s="395"/>
      <c r="DP80" s="395"/>
      <c r="DQ80" s="395"/>
      <c r="DR80" s="395"/>
      <c r="DS80" s="395"/>
      <c r="DT80" s="395"/>
      <c r="DU80" s="395"/>
      <c r="DV80" s="395"/>
      <c r="DW80" s="395"/>
      <c r="DX80" s="395"/>
      <c r="DY80" s="395"/>
      <c r="DZ80" s="395"/>
      <c r="EA80" s="395"/>
      <c r="EB80" s="395"/>
      <c r="EC80" s="395"/>
      <c r="ED80" s="395"/>
      <c r="EE80" s="395"/>
      <c r="EF80" s="395"/>
      <c r="EG80" s="395"/>
      <c r="EH80" s="395"/>
      <c r="EI80" s="395"/>
      <c r="EJ80" s="395"/>
      <c r="EK80" s="395"/>
      <c r="EL80" s="395"/>
      <c r="EM80" s="395"/>
      <c r="EN80" s="395"/>
      <c r="EO80" s="395"/>
      <c r="EP80" s="395"/>
      <c r="EQ80" s="395"/>
      <c r="ER80" s="395"/>
      <c r="ES80" s="395"/>
      <c r="ET80" s="395"/>
      <c r="EU80" s="395"/>
      <c r="EV80" s="395"/>
      <c r="EW80" s="395"/>
      <c r="EX80" s="395"/>
      <c r="EY80" s="395"/>
      <c r="EZ80" s="395"/>
      <c r="FA80" s="395"/>
      <c r="FB80" s="395"/>
      <c r="FC80" s="395"/>
      <c r="FD80" s="395"/>
      <c r="FE80" s="395"/>
      <c r="FF80" s="395"/>
      <c r="FG80" s="395"/>
      <c r="FH80" s="395"/>
      <c r="FI80" s="395"/>
      <c r="FJ80" s="395"/>
      <c r="FK80" s="395"/>
      <c r="FL80" s="395"/>
      <c r="FM80" s="395"/>
      <c r="FN80" s="395"/>
      <c r="FO80" s="395"/>
      <c r="FP80" s="395"/>
      <c r="FQ80" s="395"/>
      <c r="FR80" s="395"/>
      <c r="FS80" s="395"/>
      <c r="FT80" s="395"/>
      <c r="FU80" s="395"/>
      <c r="FV80" s="395"/>
      <c r="FW80" s="395"/>
      <c r="FX80" s="395"/>
      <c r="FY80" s="395"/>
      <c r="FZ80" s="395"/>
      <c r="GA80" s="395"/>
      <c r="GB80" s="395"/>
      <c r="GC80" s="395"/>
      <c r="GD80" s="395"/>
      <c r="GE80" s="395"/>
      <c r="GF80" s="395"/>
      <c r="GG80" s="395"/>
      <c r="GH80" s="395"/>
      <c r="GI80" s="395"/>
      <c r="GJ80" s="395"/>
      <c r="GK80" s="395"/>
      <c r="GL80" s="395"/>
      <c r="GM80" s="395"/>
      <c r="GN80" s="395"/>
      <c r="GO80" s="395"/>
      <c r="GP80" s="395"/>
      <c r="GQ80" s="395"/>
      <c r="GR80" s="395"/>
      <c r="GS80" s="395"/>
      <c r="GT80" s="395"/>
      <c r="GU80" s="395"/>
      <c r="GV80" s="395"/>
      <c r="GW80" s="395"/>
      <c r="GX80" s="395"/>
      <c r="GY80" s="395"/>
      <c r="GZ80" s="395"/>
      <c r="HA80" s="395"/>
      <c r="HB80" s="395"/>
      <c r="HC80" s="395"/>
      <c r="HD80" s="395"/>
      <c r="HE80" s="395"/>
      <c r="HF80" s="395"/>
      <c r="HG80" s="395"/>
      <c r="HH80" s="395"/>
      <c r="HI80" s="395"/>
      <c r="HJ80" s="395"/>
      <c r="HK80" s="395"/>
      <c r="HL80" s="395"/>
      <c r="HM80" s="395"/>
      <c r="HN80" s="395"/>
      <c r="HO80" s="395"/>
      <c r="HP80" s="395"/>
      <c r="HQ80" s="395"/>
      <c r="HR80" s="395"/>
      <c r="HS80" s="395"/>
      <c r="HT80" s="395"/>
      <c r="HU80" s="395"/>
      <c r="HV80" s="395"/>
      <c r="HW80" s="395"/>
      <c r="HX80" s="395"/>
      <c r="HY80" s="395"/>
      <c r="HZ80" s="395"/>
      <c r="IA80" s="395"/>
      <c r="IB80" s="395"/>
      <c r="IC80" s="395"/>
      <c r="ID80" s="395"/>
      <c r="IE80" s="395"/>
      <c r="IF80" s="395"/>
      <c r="IG80" s="395"/>
      <c r="IH80" s="395"/>
      <c r="II80" s="395"/>
      <c r="IJ80" s="395"/>
      <c r="IK80" s="395"/>
      <c r="IL80" s="395"/>
      <c r="IM80" s="395"/>
    </row>
    <row r="81" spans="1:251" ht="12.75" customHeight="1" x14ac:dyDescent="0.25">
      <c r="A81" s="371" t="s">
        <v>1471</v>
      </c>
      <c r="B81" s="393"/>
      <c r="C81" s="393" t="s">
        <v>6</v>
      </c>
      <c r="D81" s="393"/>
      <c r="E81" s="393"/>
      <c r="F81" s="393"/>
      <c r="G81" s="393" t="s">
        <v>279</v>
      </c>
      <c r="H81" s="393" t="s">
        <v>285</v>
      </c>
      <c r="I81" s="393" t="s">
        <v>1245</v>
      </c>
      <c r="J81" s="393" t="s">
        <v>286</v>
      </c>
      <c r="K81" s="393"/>
      <c r="L81" s="393"/>
      <c r="M81" s="393"/>
      <c r="N81" s="393"/>
      <c r="O81" s="393"/>
      <c r="P81" s="393" t="s">
        <v>932</v>
      </c>
      <c r="Q81" s="393"/>
      <c r="R81" s="393" t="s">
        <v>939</v>
      </c>
      <c r="S81" s="393"/>
      <c r="T81" s="393"/>
      <c r="U81" s="393"/>
      <c r="V81" s="393"/>
      <c r="W81" s="393"/>
      <c r="X81" s="393"/>
      <c r="Y81" s="393"/>
      <c r="Z81" s="393"/>
      <c r="AA81" s="393"/>
      <c r="AB81" s="393"/>
      <c r="AC81" s="393"/>
      <c r="AD81" s="393"/>
      <c r="AE81" s="393"/>
      <c r="AF81" s="393"/>
      <c r="AG81" s="394"/>
      <c r="AH81" s="394"/>
      <c r="AI81" s="394"/>
      <c r="AJ81" s="394"/>
      <c r="AK81" s="394"/>
      <c r="AL81" s="394"/>
      <c r="AM81" s="394"/>
      <c r="AN81" s="394"/>
      <c r="AO81" s="394"/>
      <c r="AP81" s="394"/>
      <c r="AQ81" s="394"/>
      <c r="AR81" s="395"/>
      <c r="AS81" s="395"/>
      <c r="AT81" s="395"/>
      <c r="AU81" s="395"/>
      <c r="AV81" s="395"/>
      <c r="AW81" s="395"/>
      <c r="AX81" s="395"/>
      <c r="AY81" s="395"/>
      <c r="AZ81" s="395"/>
      <c r="BA81" s="395"/>
      <c r="BB81" s="395"/>
      <c r="BC81" s="395"/>
      <c r="BD81" s="395"/>
      <c r="BE81" s="395"/>
      <c r="BF81" s="395"/>
      <c r="BG81" s="395"/>
      <c r="BH81" s="395"/>
      <c r="BI81" s="395"/>
      <c r="BJ81" s="395"/>
      <c r="BK81" s="395"/>
      <c r="BL81" s="395"/>
      <c r="BM81" s="395"/>
      <c r="BN81" s="395"/>
      <c r="BO81" s="395"/>
      <c r="BP81" s="395"/>
      <c r="BQ81" s="395"/>
      <c r="BR81" s="395"/>
      <c r="BS81" s="395"/>
      <c r="BT81" s="395"/>
      <c r="BU81" s="395"/>
      <c r="BV81" s="395"/>
      <c r="BW81" s="395"/>
      <c r="BX81" s="395"/>
      <c r="BY81" s="395"/>
      <c r="BZ81" s="395"/>
      <c r="CA81" s="395"/>
      <c r="CB81" s="395"/>
      <c r="CC81" s="395"/>
      <c r="CD81" s="395"/>
      <c r="CE81" s="395"/>
      <c r="CF81" s="395"/>
      <c r="CG81" s="395"/>
      <c r="CH81" s="395"/>
      <c r="CI81" s="395"/>
      <c r="CJ81" s="395"/>
      <c r="CK81" s="395"/>
      <c r="CL81" s="395"/>
      <c r="CM81" s="395"/>
      <c r="CN81" s="395"/>
      <c r="CO81" s="395"/>
      <c r="CP81" s="395"/>
      <c r="CQ81" s="395"/>
      <c r="CR81" s="395"/>
      <c r="CS81" s="395"/>
      <c r="CT81" s="395"/>
      <c r="CU81" s="395"/>
      <c r="CV81" s="395"/>
      <c r="CW81" s="395"/>
      <c r="CX81" s="395"/>
      <c r="CY81" s="395"/>
      <c r="CZ81" s="395"/>
      <c r="DA81" s="395"/>
      <c r="DB81" s="395"/>
      <c r="DC81" s="395"/>
      <c r="DD81" s="395"/>
      <c r="DE81" s="395"/>
      <c r="DF81" s="395"/>
      <c r="DG81" s="395"/>
      <c r="DH81" s="395"/>
      <c r="DI81" s="395"/>
      <c r="DJ81" s="395"/>
      <c r="DK81" s="395"/>
      <c r="DL81" s="395"/>
      <c r="DM81" s="395"/>
      <c r="DN81" s="395"/>
      <c r="DO81" s="395"/>
      <c r="DP81" s="395"/>
      <c r="DQ81" s="395"/>
      <c r="DR81" s="395"/>
      <c r="DS81" s="395"/>
      <c r="DT81" s="395"/>
      <c r="DU81" s="395"/>
      <c r="DV81" s="395"/>
      <c r="DW81" s="395"/>
      <c r="DX81" s="395"/>
      <c r="DY81" s="395"/>
      <c r="DZ81" s="395"/>
      <c r="EA81" s="395"/>
      <c r="EB81" s="395"/>
      <c r="EC81" s="395"/>
      <c r="ED81" s="395"/>
      <c r="EE81" s="395"/>
      <c r="EF81" s="395"/>
      <c r="EG81" s="395"/>
      <c r="EH81" s="395"/>
      <c r="EI81" s="395"/>
      <c r="EJ81" s="395"/>
      <c r="EK81" s="395"/>
      <c r="EL81" s="395"/>
      <c r="EM81" s="395"/>
      <c r="EN81" s="395"/>
      <c r="EO81" s="395"/>
      <c r="EP81" s="395"/>
      <c r="EQ81" s="395"/>
      <c r="ER81" s="395"/>
      <c r="ES81" s="395"/>
      <c r="ET81" s="395"/>
      <c r="EU81" s="395"/>
      <c r="EV81" s="395"/>
      <c r="EW81" s="395"/>
      <c r="EX81" s="395"/>
      <c r="EY81" s="395"/>
      <c r="EZ81" s="395"/>
      <c r="FA81" s="395"/>
      <c r="FB81" s="395"/>
      <c r="FC81" s="395"/>
      <c r="FD81" s="395"/>
      <c r="FE81" s="395"/>
      <c r="FF81" s="395"/>
      <c r="FG81" s="395"/>
      <c r="FH81" s="395"/>
      <c r="FI81" s="395"/>
      <c r="FJ81" s="395"/>
      <c r="FK81" s="395"/>
      <c r="FL81" s="395"/>
      <c r="FM81" s="395"/>
      <c r="FN81" s="395"/>
      <c r="FO81" s="395"/>
      <c r="FP81" s="395"/>
      <c r="FQ81" s="395"/>
      <c r="FR81" s="395"/>
      <c r="FS81" s="395"/>
      <c r="FT81" s="395"/>
      <c r="FU81" s="395"/>
      <c r="FV81" s="395"/>
      <c r="FW81" s="395"/>
      <c r="FX81" s="395"/>
      <c r="FY81" s="395"/>
      <c r="FZ81" s="395"/>
      <c r="GA81" s="395"/>
      <c r="GB81" s="395"/>
      <c r="GC81" s="395"/>
      <c r="GD81" s="395"/>
      <c r="GE81" s="395"/>
      <c r="GF81" s="395"/>
      <c r="GG81" s="395"/>
      <c r="GH81" s="395"/>
      <c r="GI81" s="395"/>
      <c r="GJ81" s="395"/>
      <c r="GK81" s="395"/>
      <c r="GL81" s="395"/>
      <c r="GM81" s="395"/>
      <c r="GN81" s="395"/>
      <c r="GO81" s="395"/>
      <c r="GP81" s="395"/>
      <c r="GQ81" s="395"/>
      <c r="GR81" s="395"/>
      <c r="GS81" s="395"/>
      <c r="GT81" s="395"/>
      <c r="GU81" s="395"/>
      <c r="GV81" s="395"/>
      <c r="GW81" s="395"/>
      <c r="GX81" s="395"/>
      <c r="GY81" s="395"/>
      <c r="GZ81" s="395"/>
      <c r="HA81" s="395"/>
      <c r="HB81" s="395"/>
      <c r="HC81" s="395"/>
      <c r="HD81" s="395"/>
      <c r="HE81" s="395"/>
      <c r="HF81" s="395"/>
      <c r="HG81" s="395"/>
      <c r="HH81" s="395"/>
      <c r="HI81" s="395"/>
      <c r="HJ81" s="395"/>
      <c r="HK81" s="395"/>
      <c r="HL81" s="395"/>
      <c r="HM81" s="395"/>
      <c r="HN81" s="395"/>
      <c r="HO81" s="395"/>
      <c r="HP81" s="395"/>
      <c r="HQ81" s="395"/>
      <c r="HR81" s="395"/>
      <c r="HS81" s="395"/>
      <c r="HT81" s="395"/>
      <c r="HU81" s="395"/>
      <c r="HV81" s="395"/>
      <c r="HW81" s="395"/>
      <c r="HX81" s="395"/>
      <c r="HY81" s="395"/>
      <c r="HZ81" s="395"/>
      <c r="IA81" s="395"/>
      <c r="IB81" s="395"/>
      <c r="IC81" s="395"/>
      <c r="ID81" s="395"/>
      <c r="IE81" s="395"/>
      <c r="IF81" s="395"/>
      <c r="IG81" s="395"/>
      <c r="IH81" s="395"/>
      <c r="II81" s="395"/>
      <c r="IJ81" s="395"/>
      <c r="IK81" s="395"/>
      <c r="IL81" s="395"/>
      <c r="IM81" s="395"/>
    </row>
    <row r="82" spans="1:251" ht="12.75" customHeight="1" x14ac:dyDescent="0.25">
      <c r="A82" s="371" t="s">
        <v>1472</v>
      </c>
      <c r="B82" s="393"/>
      <c r="C82" s="393" t="s">
        <v>6</v>
      </c>
      <c r="D82" s="393"/>
      <c r="E82" s="393"/>
      <c r="F82" s="393"/>
      <c r="G82" s="393"/>
      <c r="H82" s="393"/>
      <c r="I82" s="393"/>
      <c r="J82" s="393"/>
      <c r="K82" s="393"/>
      <c r="L82" s="393"/>
      <c r="M82" s="393"/>
      <c r="N82" s="393"/>
      <c r="O82" s="393" t="s">
        <v>277</v>
      </c>
      <c r="P82" s="393"/>
      <c r="Q82" s="393"/>
      <c r="R82" s="393"/>
      <c r="S82" s="393"/>
      <c r="T82" s="393"/>
      <c r="U82" s="393"/>
      <c r="V82" s="393"/>
      <c r="W82" s="393"/>
      <c r="X82" s="393"/>
      <c r="Y82" s="393"/>
      <c r="Z82" s="393"/>
      <c r="AA82" s="393"/>
      <c r="AB82" s="393"/>
      <c r="AC82" s="393"/>
      <c r="AD82" s="393"/>
      <c r="AE82" s="393"/>
      <c r="AF82" s="393"/>
      <c r="AG82" s="394"/>
      <c r="AH82" s="394"/>
      <c r="AI82" s="394"/>
      <c r="AJ82" s="394"/>
      <c r="AK82" s="394"/>
      <c r="AL82" s="394"/>
      <c r="AM82" s="394"/>
      <c r="AN82" s="394"/>
      <c r="AO82" s="394"/>
      <c r="AP82" s="394"/>
      <c r="AQ82" s="394"/>
      <c r="AR82" s="395"/>
      <c r="AS82" s="395"/>
      <c r="AT82" s="395"/>
      <c r="AU82" s="395"/>
      <c r="AV82" s="395"/>
      <c r="AW82" s="395"/>
      <c r="AX82" s="395"/>
      <c r="AY82" s="395"/>
      <c r="AZ82" s="395"/>
      <c r="BA82" s="395"/>
      <c r="BB82" s="395"/>
      <c r="BC82" s="395"/>
      <c r="BD82" s="395"/>
      <c r="BE82" s="395"/>
      <c r="BF82" s="395"/>
      <c r="BG82" s="395"/>
      <c r="BH82" s="395"/>
      <c r="BI82" s="395"/>
      <c r="BJ82" s="395"/>
      <c r="BK82" s="395"/>
      <c r="BL82" s="395"/>
      <c r="BM82" s="395"/>
      <c r="BN82" s="395"/>
      <c r="BO82" s="395"/>
      <c r="BP82" s="395"/>
      <c r="BQ82" s="395"/>
      <c r="BR82" s="395"/>
      <c r="BS82" s="395"/>
      <c r="BT82" s="395"/>
      <c r="BU82" s="395"/>
      <c r="BV82" s="395"/>
      <c r="BW82" s="395"/>
      <c r="BX82" s="395"/>
      <c r="BY82" s="395"/>
      <c r="BZ82" s="395"/>
      <c r="CA82" s="395"/>
      <c r="CB82" s="395"/>
      <c r="CC82" s="395"/>
      <c r="CD82" s="395"/>
      <c r="CE82" s="395"/>
      <c r="CF82" s="395"/>
      <c r="CG82" s="395"/>
      <c r="CH82" s="395"/>
      <c r="CI82" s="395"/>
      <c r="CJ82" s="395"/>
      <c r="CK82" s="395"/>
      <c r="CL82" s="395"/>
      <c r="CM82" s="395"/>
      <c r="CN82" s="395"/>
      <c r="CO82" s="395"/>
      <c r="CP82" s="395"/>
      <c r="CQ82" s="395"/>
      <c r="CR82" s="395"/>
      <c r="CS82" s="395"/>
      <c r="CT82" s="395"/>
      <c r="CU82" s="395"/>
      <c r="CV82" s="395"/>
      <c r="CW82" s="395"/>
      <c r="CX82" s="395"/>
      <c r="CY82" s="395"/>
      <c r="CZ82" s="395"/>
      <c r="DA82" s="395"/>
      <c r="DB82" s="395"/>
      <c r="DC82" s="395"/>
      <c r="DD82" s="395"/>
      <c r="DE82" s="395"/>
      <c r="DF82" s="395"/>
      <c r="DG82" s="395"/>
      <c r="DH82" s="395"/>
      <c r="DI82" s="395"/>
      <c r="DJ82" s="395"/>
      <c r="DK82" s="395"/>
      <c r="DL82" s="395"/>
      <c r="DM82" s="395"/>
      <c r="DN82" s="395"/>
      <c r="DO82" s="395"/>
      <c r="DP82" s="395"/>
      <c r="DQ82" s="395"/>
      <c r="DR82" s="395"/>
      <c r="DS82" s="395"/>
      <c r="DT82" s="395"/>
      <c r="DU82" s="395"/>
      <c r="DV82" s="395"/>
      <c r="DW82" s="395"/>
      <c r="DX82" s="395"/>
      <c r="DY82" s="395"/>
      <c r="DZ82" s="395"/>
      <c r="EA82" s="395"/>
      <c r="EB82" s="395"/>
      <c r="EC82" s="395"/>
      <c r="ED82" s="395"/>
      <c r="EE82" s="395"/>
      <c r="EF82" s="395"/>
      <c r="EG82" s="395"/>
      <c r="EH82" s="395"/>
      <c r="EI82" s="395"/>
      <c r="EJ82" s="395"/>
      <c r="EK82" s="395"/>
      <c r="EL82" s="395"/>
      <c r="EM82" s="395"/>
      <c r="EN82" s="395"/>
      <c r="EO82" s="395"/>
      <c r="EP82" s="395"/>
      <c r="EQ82" s="395"/>
      <c r="ER82" s="395"/>
      <c r="ES82" s="395"/>
      <c r="ET82" s="395"/>
      <c r="EU82" s="395"/>
      <c r="EV82" s="395"/>
      <c r="EW82" s="395"/>
      <c r="EX82" s="395"/>
      <c r="EY82" s="395"/>
      <c r="EZ82" s="395"/>
      <c r="FA82" s="395"/>
      <c r="FB82" s="395"/>
      <c r="FC82" s="395"/>
      <c r="FD82" s="395"/>
      <c r="FE82" s="395"/>
      <c r="FF82" s="395"/>
      <c r="FG82" s="395"/>
      <c r="FH82" s="395"/>
      <c r="FI82" s="395"/>
      <c r="FJ82" s="395"/>
      <c r="FK82" s="395"/>
      <c r="FL82" s="395"/>
      <c r="FM82" s="395"/>
      <c r="FN82" s="395"/>
      <c r="FO82" s="395"/>
      <c r="FP82" s="395"/>
      <c r="FQ82" s="395"/>
      <c r="FR82" s="395"/>
      <c r="FS82" s="395"/>
      <c r="FT82" s="395"/>
      <c r="FU82" s="395"/>
      <c r="FV82" s="395"/>
      <c r="FW82" s="395"/>
      <c r="FX82" s="395"/>
      <c r="FY82" s="395"/>
      <c r="FZ82" s="395"/>
      <c r="GA82" s="395"/>
      <c r="GB82" s="395"/>
      <c r="GC82" s="395"/>
      <c r="GD82" s="395"/>
      <c r="GE82" s="395"/>
      <c r="GF82" s="395"/>
      <c r="GG82" s="395"/>
      <c r="GH82" s="395"/>
      <c r="GI82" s="395"/>
      <c r="GJ82" s="395"/>
      <c r="GK82" s="395"/>
      <c r="GL82" s="395"/>
      <c r="GM82" s="395"/>
      <c r="GN82" s="395"/>
      <c r="GO82" s="395"/>
      <c r="GP82" s="395"/>
      <c r="GQ82" s="395"/>
      <c r="GR82" s="395"/>
      <c r="GS82" s="395"/>
      <c r="GT82" s="395"/>
      <c r="GU82" s="395"/>
      <c r="GV82" s="395"/>
      <c r="GW82" s="395"/>
      <c r="GX82" s="395"/>
      <c r="GY82" s="395"/>
      <c r="GZ82" s="395"/>
      <c r="HA82" s="395"/>
      <c r="HB82" s="395"/>
      <c r="HC82" s="395"/>
      <c r="HD82" s="395"/>
      <c r="HE82" s="395"/>
      <c r="HF82" s="395"/>
      <c r="HG82" s="395"/>
      <c r="HH82" s="395"/>
      <c r="HI82" s="395"/>
      <c r="HJ82" s="395"/>
      <c r="HK82" s="395"/>
      <c r="HL82" s="395"/>
      <c r="HM82" s="395"/>
      <c r="HN82" s="395"/>
      <c r="HO82" s="395"/>
      <c r="HP82" s="395"/>
      <c r="HQ82" s="395"/>
      <c r="HR82" s="395"/>
      <c r="HS82" s="395"/>
      <c r="HT82" s="395"/>
      <c r="HU82" s="395"/>
      <c r="HV82" s="395"/>
      <c r="HW82" s="395"/>
      <c r="HX82" s="395"/>
      <c r="HY82" s="395"/>
      <c r="HZ82" s="395"/>
      <c r="IA82" s="395"/>
      <c r="IB82" s="395"/>
      <c r="IC82" s="395"/>
      <c r="ID82" s="395"/>
      <c r="IE82" s="395"/>
      <c r="IF82" s="395"/>
      <c r="IG82" s="395"/>
      <c r="IH82" s="395"/>
      <c r="II82" s="395"/>
      <c r="IJ82" s="395"/>
      <c r="IK82" s="395"/>
      <c r="IL82" s="395"/>
      <c r="IM82" s="395"/>
    </row>
    <row r="83" spans="1:251" ht="12.75" customHeight="1" x14ac:dyDescent="0.25">
      <c r="A83" s="371" t="s">
        <v>1473</v>
      </c>
      <c r="B83" s="393"/>
      <c r="C83" s="393" t="s">
        <v>6</v>
      </c>
      <c r="D83" s="393"/>
      <c r="E83" s="393"/>
      <c r="F83" s="393"/>
      <c r="G83" s="393" t="s">
        <v>1246</v>
      </c>
      <c r="H83" s="393"/>
      <c r="I83" s="393"/>
      <c r="J83" s="393" t="s">
        <v>1247</v>
      </c>
      <c r="K83" s="393"/>
      <c r="L83" s="393" t="s">
        <v>1248</v>
      </c>
      <c r="M83" s="393"/>
      <c r="N83" s="393"/>
      <c r="O83" s="393" t="s">
        <v>1249</v>
      </c>
      <c r="P83" s="393"/>
      <c r="Q83" s="393"/>
      <c r="R83" s="393"/>
      <c r="S83" s="393"/>
      <c r="T83" s="393"/>
      <c r="U83" s="393"/>
      <c r="V83" s="393"/>
      <c r="W83" s="393"/>
      <c r="X83" s="393"/>
      <c r="Y83" s="393"/>
      <c r="Z83" s="393"/>
      <c r="AA83" s="393"/>
      <c r="AB83" s="393"/>
      <c r="AC83" s="393"/>
      <c r="AD83" s="393"/>
      <c r="AE83" s="393"/>
      <c r="AF83" s="393"/>
      <c r="AG83" s="394"/>
      <c r="AH83" s="394"/>
      <c r="AI83" s="394"/>
      <c r="AJ83" s="394"/>
      <c r="AK83" s="394"/>
      <c r="AL83" s="394"/>
      <c r="AM83" s="394"/>
      <c r="AN83" s="394"/>
      <c r="AO83" s="394"/>
      <c r="AP83" s="394"/>
      <c r="AQ83" s="394"/>
      <c r="AR83" s="395"/>
      <c r="AS83" s="395"/>
      <c r="AT83" s="395"/>
      <c r="AU83" s="395"/>
      <c r="AV83" s="395"/>
      <c r="AW83" s="395"/>
      <c r="AX83" s="395"/>
      <c r="AY83" s="395"/>
      <c r="AZ83" s="395"/>
      <c r="BA83" s="395"/>
      <c r="BB83" s="395"/>
      <c r="BC83" s="395"/>
      <c r="BD83" s="395"/>
      <c r="BE83" s="395"/>
      <c r="BF83" s="395"/>
      <c r="BG83" s="395"/>
      <c r="BH83" s="395"/>
      <c r="BI83" s="395"/>
      <c r="BJ83" s="395"/>
      <c r="BK83" s="395"/>
      <c r="BL83" s="395"/>
      <c r="BM83" s="395"/>
      <c r="BN83" s="395"/>
      <c r="BO83" s="395"/>
      <c r="BP83" s="395"/>
      <c r="BQ83" s="395"/>
      <c r="BR83" s="395"/>
      <c r="BS83" s="395"/>
      <c r="BT83" s="395"/>
      <c r="BU83" s="395"/>
      <c r="BV83" s="395"/>
      <c r="BW83" s="395"/>
      <c r="BX83" s="395"/>
      <c r="BY83" s="395"/>
      <c r="BZ83" s="395"/>
      <c r="CA83" s="395"/>
      <c r="CB83" s="395"/>
      <c r="CC83" s="395"/>
      <c r="CD83" s="395"/>
      <c r="CE83" s="395"/>
      <c r="CF83" s="395"/>
      <c r="CG83" s="395"/>
      <c r="CH83" s="395"/>
      <c r="CI83" s="395"/>
      <c r="CJ83" s="395"/>
      <c r="CK83" s="395"/>
      <c r="CL83" s="395"/>
      <c r="CM83" s="395"/>
      <c r="CN83" s="395"/>
      <c r="CO83" s="395"/>
      <c r="CP83" s="395"/>
      <c r="CQ83" s="395"/>
      <c r="CR83" s="395"/>
      <c r="CS83" s="395"/>
      <c r="CT83" s="395"/>
      <c r="CU83" s="395"/>
      <c r="CV83" s="395"/>
      <c r="CW83" s="395"/>
      <c r="CX83" s="395"/>
      <c r="CY83" s="395"/>
      <c r="CZ83" s="395"/>
      <c r="DA83" s="395"/>
      <c r="DB83" s="395"/>
      <c r="DC83" s="395"/>
      <c r="DD83" s="395"/>
      <c r="DE83" s="395"/>
      <c r="DF83" s="395"/>
      <c r="DG83" s="395"/>
      <c r="DH83" s="395"/>
      <c r="DI83" s="395"/>
      <c r="DJ83" s="395"/>
      <c r="DK83" s="395"/>
      <c r="DL83" s="395"/>
      <c r="DM83" s="395"/>
      <c r="DN83" s="395"/>
      <c r="DO83" s="395"/>
      <c r="DP83" s="395"/>
      <c r="DQ83" s="395"/>
      <c r="DR83" s="395"/>
      <c r="DS83" s="395"/>
      <c r="DT83" s="395"/>
      <c r="DU83" s="395"/>
      <c r="DV83" s="395"/>
      <c r="DW83" s="395"/>
      <c r="DX83" s="395"/>
      <c r="DY83" s="395"/>
      <c r="DZ83" s="395"/>
      <c r="EA83" s="395"/>
      <c r="EB83" s="395"/>
      <c r="EC83" s="395"/>
      <c r="ED83" s="395"/>
      <c r="EE83" s="395"/>
      <c r="EF83" s="395"/>
      <c r="EG83" s="395"/>
      <c r="EH83" s="395"/>
      <c r="EI83" s="395"/>
      <c r="EJ83" s="395"/>
      <c r="EK83" s="395"/>
      <c r="EL83" s="395"/>
      <c r="EM83" s="395"/>
      <c r="EN83" s="395"/>
      <c r="EO83" s="395"/>
      <c r="EP83" s="395"/>
      <c r="EQ83" s="395"/>
      <c r="ER83" s="395"/>
      <c r="ES83" s="395"/>
      <c r="ET83" s="395"/>
      <c r="EU83" s="395"/>
      <c r="EV83" s="395"/>
      <c r="EW83" s="395"/>
      <c r="EX83" s="395"/>
      <c r="EY83" s="395"/>
      <c r="EZ83" s="395"/>
      <c r="FA83" s="395"/>
      <c r="FB83" s="395"/>
      <c r="FC83" s="395"/>
      <c r="FD83" s="395"/>
      <c r="FE83" s="395"/>
      <c r="FF83" s="395"/>
      <c r="FG83" s="395"/>
      <c r="FH83" s="395"/>
      <c r="FI83" s="395"/>
      <c r="FJ83" s="395"/>
      <c r="FK83" s="395"/>
      <c r="FL83" s="395"/>
      <c r="FM83" s="395"/>
      <c r="FN83" s="395"/>
      <c r="FO83" s="395"/>
      <c r="FP83" s="395"/>
      <c r="FQ83" s="395"/>
      <c r="FR83" s="395"/>
      <c r="FS83" s="395"/>
      <c r="FT83" s="395"/>
      <c r="FU83" s="395"/>
      <c r="FV83" s="395"/>
      <c r="FW83" s="395"/>
      <c r="FX83" s="395"/>
      <c r="FY83" s="395"/>
      <c r="FZ83" s="395"/>
      <c r="GA83" s="395"/>
      <c r="GB83" s="395"/>
      <c r="GC83" s="395"/>
      <c r="GD83" s="395"/>
      <c r="GE83" s="395"/>
      <c r="GF83" s="395"/>
      <c r="GG83" s="395"/>
      <c r="GH83" s="395"/>
      <c r="GI83" s="395"/>
      <c r="GJ83" s="395"/>
      <c r="GK83" s="395"/>
      <c r="GL83" s="395"/>
      <c r="GM83" s="395"/>
      <c r="GN83" s="395"/>
      <c r="GO83" s="395"/>
      <c r="GP83" s="395"/>
      <c r="GQ83" s="395"/>
      <c r="GR83" s="395"/>
      <c r="GS83" s="395"/>
      <c r="GT83" s="395"/>
      <c r="GU83" s="395"/>
      <c r="GV83" s="395"/>
      <c r="GW83" s="395"/>
      <c r="GX83" s="395"/>
      <c r="GY83" s="395"/>
      <c r="GZ83" s="395"/>
      <c r="HA83" s="395"/>
      <c r="HB83" s="395"/>
      <c r="HC83" s="395"/>
      <c r="HD83" s="395"/>
      <c r="HE83" s="395"/>
      <c r="HF83" s="395"/>
      <c r="HG83" s="395"/>
      <c r="HH83" s="395"/>
      <c r="HI83" s="395"/>
      <c r="HJ83" s="395"/>
      <c r="HK83" s="395"/>
      <c r="HL83" s="395"/>
      <c r="HM83" s="395"/>
      <c r="HN83" s="395"/>
      <c r="HO83" s="395"/>
      <c r="HP83" s="395"/>
      <c r="HQ83" s="395"/>
      <c r="HR83" s="395"/>
      <c r="HS83" s="395"/>
      <c r="HT83" s="395"/>
      <c r="HU83" s="395"/>
      <c r="HV83" s="395"/>
      <c r="HW83" s="395"/>
      <c r="HX83" s="395"/>
      <c r="HY83" s="395"/>
      <c r="HZ83" s="395"/>
      <c r="IA83" s="395"/>
      <c r="IB83" s="395"/>
      <c r="IC83" s="395"/>
      <c r="ID83" s="395"/>
      <c r="IE83" s="395"/>
      <c r="IF83" s="395"/>
      <c r="IG83" s="395"/>
      <c r="IH83" s="395"/>
      <c r="II83" s="395"/>
      <c r="IJ83" s="395"/>
      <c r="IK83" s="395"/>
      <c r="IL83" s="395"/>
      <c r="IM83" s="395"/>
    </row>
    <row r="84" spans="1:251" ht="12.75" customHeight="1" x14ac:dyDescent="0.25">
      <c r="A84" s="371" t="s">
        <v>1474</v>
      </c>
      <c r="B84" s="405"/>
      <c r="C84" s="397" t="s">
        <v>6</v>
      </c>
      <c r="D84" s="405"/>
      <c r="E84" s="405"/>
      <c r="F84" s="405"/>
      <c r="G84" s="405"/>
      <c r="H84" s="405"/>
      <c r="I84" s="405"/>
      <c r="J84" s="405"/>
      <c r="K84" s="405"/>
      <c r="L84" s="405"/>
      <c r="M84" s="405"/>
      <c r="N84" s="405"/>
      <c r="O84" s="405" t="s">
        <v>1250</v>
      </c>
      <c r="P84" s="405" t="s">
        <v>945</v>
      </c>
      <c r="Q84" s="405"/>
      <c r="R84" s="405"/>
      <c r="S84" s="405"/>
      <c r="T84" s="405"/>
      <c r="U84" s="405"/>
      <c r="V84" s="405"/>
      <c r="W84" s="405"/>
      <c r="X84" s="405"/>
      <c r="Y84" s="405"/>
      <c r="Z84" s="405"/>
      <c r="AA84" s="405"/>
      <c r="AB84" s="405"/>
      <c r="AC84" s="405"/>
      <c r="AD84" s="405"/>
      <c r="AE84" s="405"/>
      <c r="AF84" s="405"/>
      <c r="AG84" s="407"/>
      <c r="AH84" s="407"/>
      <c r="AI84" s="407"/>
      <c r="AJ84" s="407"/>
      <c r="AK84" s="407"/>
      <c r="AL84" s="407"/>
      <c r="AM84" s="407"/>
      <c r="AN84" s="407"/>
      <c r="AO84" s="407"/>
      <c r="AP84" s="407"/>
      <c r="AQ84" s="407"/>
      <c r="AR84" s="401"/>
      <c r="AS84" s="401"/>
      <c r="AT84" s="401"/>
      <c r="AU84" s="401"/>
      <c r="AV84" s="401"/>
      <c r="AW84" s="401"/>
      <c r="AX84" s="401"/>
      <c r="AY84" s="401"/>
      <c r="AZ84" s="401"/>
      <c r="BA84" s="401"/>
      <c r="BB84" s="401"/>
      <c r="BC84" s="401"/>
      <c r="BD84" s="401"/>
      <c r="BE84" s="401"/>
      <c r="BF84" s="401"/>
      <c r="BG84" s="401"/>
      <c r="BH84" s="401"/>
      <c r="BI84" s="401"/>
      <c r="BJ84" s="401"/>
      <c r="BK84" s="401"/>
      <c r="BL84" s="401"/>
      <c r="BM84" s="401"/>
      <c r="BN84" s="401"/>
      <c r="BO84" s="401"/>
      <c r="BP84" s="401"/>
      <c r="BQ84" s="401"/>
      <c r="BR84" s="401"/>
      <c r="BS84" s="401"/>
      <c r="BT84" s="401"/>
      <c r="BU84" s="401"/>
      <c r="BV84" s="401"/>
      <c r="BW84" s="401"/>
      <c r="BX84" s="401"/>
      <c r="BY84" s="401"/>
      <c r="BZ84" s="401"/>
      <c r="CA84" s="401"/>
      <c r="CB84" s="401"/>
      <c r="CC84" s="401"/>
      <c r="CD84" s="401"/>
      <c r="CE84" s="401"/>
      <c r="CF84" s="401"/>
      <c r="CG84" s="401"/>
      <c r="CH84" s="401"/>
      <c r="CI84" s="401"/>
      <c r="CJ84" s="401"/>
      <c r="CK84" s="401"/>
      <c r="CL84" s="401"/>
      <c r="CM84" s="401"/>
      <c r="CN84" s="401"/>
      <c r="CO84" s="401"/>
      <c r="CP84" s="401"/>
      <c r="CQ84" s="401"/>
      <c r="CR84" s="401"/>
      <c r="CS84" s="401"/>
      <c r="CT84" s="401"/>
      <c r="CU84" s="401"/>
      <c r="CV84" s="401"/>
      <c r="CW84" s="401"/>
      <c r="CX84" s="401"/>
      <c r="CY84" s="401"/>
      <c r="CZ84" s="401"/>
      <c r="DA84" s="401"/>
      <c r="DB84" s="401"/>
      <c r="DC84" s="401"/>
      <c r="DD84" s="401"/>
      <c r="DE84" s="401"/>
      <c r="DF84" s="401"/>
      <c r="DG84" s="401"/>
      <c r="DH84" s="401"/>
      <c r="DI84" s="401"/>
      <c r="DJ84" s="401"/>
      <c r="DK84" s="401"/>
      <c r="DL84" s="401"/>
      <c r="DM84" s="401"/>
      <c r="DN84" s="401"/>
      <c r="DO84" s="401"/>
      <c r="DP84" s="401"/>
      <c r="DQ84" s="401"/>
      <c r="DR84" s="401"/>
      <c r="DS84" s="401"/>
      <c r="DT84" s="401"/>
      <c r="DU84" s="401"/>
      <c r="DV84" s="401"/>
      <c r="DW84" s="401"/>
      <c r="DX84" s="401"/>
      <c r="DY84" s="401"/>
      <c r="DZ84" s="401"/>
      <c r="EA84" s="401"/>
      <c r="EB84" s="401"/>
      <c r="EC84" s="401"/>
      <c r="ED84" s="401"/>
      <c r="EE84" s="401"/>
      <c r="EF84" s="401"/>
      <c r="EG84" s="401"/>
      <c r="EH84" s="401"/>
      <c r="EI84" s="401"/>
      <c r="EJ84" s="401"/>
      <c r="EK84" s="401"/>
      <c r="EL84" s="401"/>
      <c r="EM84" s="401"/>
      <c r="EN84" s="401"/>
      <c r="EO84" s="401"/>
      <c r="EP84" s="401"/>
      <c r="EQ84" s="401"/>
      <c r="ER84" s="401"/>
      <c r="ES84" s="401"/>
      <c r="ET84" s="401"/>
      <c r="EU84" s="401"/>
      <c r="EV84" s="401"/>
      <c r="EW84" s="401"/>
      <c r="EX84" s="401"/>
      <c r="EY84" s="401"/>
      <c r="EZ84" s="401"/>
      <c r="FA84" s="401"/>
      <c r="FB84" s="401"/>
      <c r="FC84" s="401"/>
      <c r="FD84" s="401"/>
      <c r="FE84" s="401"/>
      <c r="FF84" s="401"/>
      <c r="FG84" s="401"/>
      <c r="FH84" s="401"/>
      <c r="FI84" s="401"/>
      <c r="FJ84" s="401"/>
      <c r="FK84" s="401"/>
      <c r="FL84" s="401"/>
      <c r="FM84" s="401"/>
      <c r="FN84" s="401"/>
      <c r="FO84" s="401"/>
      <c r="FP84" s="401"/>
      <c r="FQ84" s="401"/>
      <c r="FR84" s="401"/>
      <c r="FS84" s="401"/>
      <c r="FT84" s="401"/>
      <c r="FU84" s="401"/>
      <c r="FV84" s="401"/>
      <c r="FW84" s="401"/>
      <c r="FX84" s="401"/>
      <c r="FY84" s="401"/>
      <c r="FZ84" s="401"/>
      <c r="GA84" s="401"/>
      <c r="GB84" s="401"/>
      <c r="GC84" s="401"/>
      <c r="GD84" s="401"/>
      <c r="GE84" s="401"/>
      <c r="GF84" s="401"/>
      <c r="GG84" s="401"/>
      <c r="GH84" s="401"/>
      <c r="GI84" s="401"/>
      <c r="GJ84" s="401"/>
      <c r="GK84" s="401"/>
      <c r="GL84" s="401"/>
      <c r="GM84" s="401"/>
      <c r="GN84" s="401"/>
      <c r="GO84" s="401"/>
      <c r="GP84" s="401"/>
      <c r="GQ84" s="401"/>
      <c r="GR84" s="401"/>
      <c r="GS84" s="401"/>
      <c r="GT84" s="401"/>
      <c r="GU84" s="401"/>
      <c r="GV84" s="401"/>
      <c r="GW84" s="401"/>
      <c r="GX84" s="401"/>
      <c r="GY84" s="401"/>
      <c r="GZ84" s="401"/>
      <c r="HA84" s="401"/>
      <c r="HB84" s="401"/>
      <c r="HC84" s="401"/>
      <c r="HD84" s="401"/>
      <c r="HE84" s="401"/>
      <c r="HF84" s="401"/>
      <c r="HG84" s="401"/>
      <c r="HH84" s="401"/>
      <c r="HI84" s="401"/>
      <c r="HJ84" s="401"/>
      <c r="HK84" s="401"/>
      <c r="HL84" s="401"/>
      <c r="HM84" s="401"/>
      <c r="HN84" s="401"/>
      <c r="HO84" s="401"/>
      <c r="HP84" s="401"/>
      <c r="HQ84" s="401"/>
      <c r="HR84" s="401"/>
      <c r="HS84" s="401"/>
      <c r="HT84" s="401"/>
      <c r="HU84" s="401"/>
      <c r="HV84" s="401"/>
      <c r="HW84" s="401"/>
      <c r="HX84" s="401"/>
      <c r="HY84" s="401"/>
      <c r="HZ84" s="401"/>
      <c r="IA84" s="401"/>
      <c r="IB84" s="401"/>
      <c r="IC84" s="401"/>
      <c r="ID84" s="401"/>
      <c r="IE84" s="401"/>
      <c r="IF84" s="401"/>
      <c r="IG84" s="401"/>
      <c r="IH84" s="401"/>
      <c r="II84" s="401"/>
      <c r="IJ84" s="401"/>
      <c r="IK84" s="401"/>
      <c r="IL84" s="401"/>
      <c r="IM84" s="401"/>
      <c r="IN84" s="366"/>
      <c r="IO84" s="366"/>
      <c r="IP84" s="366"/>
      <c r="IQ84" s="366"/>
    </row>
    <row r="85" spans="1:251" ht="12.75" customHeight="1" x14ac:dyDescent="0.25">
      <c r="A85" s="371" t="s">
        <v>1475</v>
      </c>
      <c r="B85" s="393"/>
      <c r="C85" s="393" t="s">
        <v>6</v>
      </c>
      <c r="D85" s="393"/>
      <c r="E85" s="393"/>
      <c r="F85" s="393"/>
      <c r="G85" s="393" t="s">
        <v>1244</v>
      </c>
      <c r="H85" s="393" t="s">
        <v>271</v>
      </c>
      <c r="I85" s="393"/>
      <c r="J85" s="393"/>
      <c r="K85" s="393"/>
      <c r="L85" s="393"/>
      <c r="M85" s="393"/>
      <c r="N85" s="393"/>
      <c r="O85" s="393" t="s">
        <v>278</v>
      </c>
      <c r="P85" s="393" t="s">
        <v>1251</v>
      </c>
      <c r="Q85" s="393"/>
      <c r="R85" s="393" t="s">
        <v>280</v>
      </c>
      <c r="S85" s="393"/>
      <c r="T85" s="393"/>
      <c r="U85" s="393"/>
      <c r="V85" s="393"/>
      <c r="W85" s="393"/>
      <c r="X85" s="393"/>
      <c r="Y85" s="393"/>
      <c r="Z85" s="393"/>
      <c r="AA85" s="393"/>
      <c r="AB85" s="393"/>
      <c r="AC85" s="393"/>
      <c r="AD85" s="393"/>
      <c r="AE85" s="393"/>
      <c r="AF85" s="393"/>
      <c r="AG85" s="394"/>
      <c r="AH85" s="394"/>
      <c r="AI85" s="394"/>
      <c r="AJ85" s="394"/>
      <c r="AK85" s="394"/>
      <c r="AL85" s="394"/>
      <c r="AM85" s="394"/>
      <c r="AN85" s="394"/>
      <c r="AO85" s="394"/>
      <c r="AP85" s="394"/>
      <c r="AQ85" s="394"/>
      <c r="AR85" s="395"/>
      <c r="AS85" s="395"/>
      <c r="AT85" s="395"/>
      <c r="AU85" s="395"/>
      <c r="AV85" s="395"/>
      <c r="AW85" s="395"/>
      <c r="AX85" s="395"/>
      <c r="AY85" s="395"/>
      <c r="AZ85" s="395"/>
      <c r="BA85" s="395"/>
      <c r="BB85" s="395"/>
      <c r="BC85" s="395"/>
      <c r="BD85" s="395"/>
      <c r="BE85" s="395"/>
      <c r="BF85" s="395"/>
      <c r="BG85" s="395"/>
      <c r="BH85" s="395"/>
      <c r="BI85" s="395"/>
      <c r="BJ85" s="395"/>
      <c r="BK85" s="395"/>
      <c r="BL85" s="395"/>
      <c r="BM85" s="395"/>
      <c r="BN85" s="395"/>
      <c r="BO85" s="395"/>
      <c r="BP85" s="395"/>
      <c r="BQ85" s="395"/>
      <c r="BR85" s="395"/>
      <c r="BS85" s="395"/>
      <c r="BT85" s="395"/>
      <c r="BU85" s="395"/>
      <c r="BV85" s="395"/>
      <c r="BW85" s="395"/>
      <c r="BX85" s="395"/>
      <c r="BY85" s="395"/>
      <c r="BZ85" s="395"/>
      <c r="CA85" s="395"/>
      <c r="CB85" s="395"/>
      <c r="CC85" s="395"/>
      <c r="CD85" s="395"/>
      <c r="CE85" s="395"/>
      <c r="CF85" s="395"/>
      <c r="CG85" s="395"/>
      <c r="CH85" s="395"/>
      <c r="CI85" s="395"/>
      <c r="CJ85" s="395"/>
      <c r="CK85" s="395"/>
      <c r="CL85" s="395"/>
      <c r="CM85" s="395"/>
      <c r="CN85" s="395"/>
      <c r="CO85" s="395"/>
      <c r="CP85" s="395"/>
      <c r="CQ85" s="395"/>
      <c r="CR85" s="395"/>
      <c r="CS85" s="395"/>
      <c r="CT85" s="395"/>
      <c r="CU85" s="395"/>
      <c r="CV85" s="395"/>
      <c r="CW85" s="395"/>
      <c r="CX85" s="395"/>
      <c r="CY85" s="395"/>
      <c r="CZ85" s="395"/>
      <c r="DA85" s="395"/>
      <c r="DB85" s="395"/>
      <c r="DC85" s="395"/>
      <c r="DD85" s="395"/>
      <c r="DE85" s="395"/>
      <c r="DF85" s="395"/>
      <c r="DG85" s="395"/>
      <c r="DH85" s="395"/>
      <c r="DI85" s="395"/>
      <c r="DJ85" s="395"/>
      <c r="DK85" s="395"/>
      <c r="DL85" s="395"/>
      <c r="DM85" s="395"/>
      <c r="DN85" s="395"/>
      <c r="DO85" s="395"/>
      <c r="DP85" s="395"/>
      <c r="DQ85" s="395"/>
      <c r="DR85" s="395"/>
      <c r="DS85" s="395"/>
      <c r="DT85" s="395"/>
      <c r="DU85" s="395"/>
      <c r="DV85" s="395"/>
      <c r="DW85" s="395"/>
      <c r="DX85" s="395"/>
      <c r="DY85" s="395"/>
      <c r="DZ85" s="395"/>
      <c r="EA85" s="395"/>
      <c r="EB85" s="395"/>
      <c r="EC85" s="395"/>
      <c r="ED85" s="395"/>
      <c r="EE85" s="395"/>
      <c r="EF85" s="395"/>
      <c r="EG85" s="395"/>
      <c r="EH85" s="395"/>
      <c r="EI85" s="395"/>
      <c r="EJ85" s="395"/>
      <c r="EK85" s="395"/>
      <c r="EL85" s="395"/>
      <c r="EM85" s="395"/>
      <c r="EN85" s="395"/>
      <c r="EO85" s="395"/>
      <c r="EP85" s="395"/>
      <c r="EQ85" s="395"/>
      <c r="ER85" s="395"/>
      <c r="ES85" s="395"/>
      <c r="ET85" s="395"/>
      <c r="EU85" s="395"/>
      <c r="EV85" s="395"/>
      <c r="EW85" s="395"/>
      <c r="EX85" s="395"/>
      <c r="EY85" s="395"/>
      <c r="EZ85" s="395"/>
      <c r="FA85" s="395"/>
      <c r="FB85" s="395"/>
      <c r="FC85" s="395"/>
      <c r="FD85" s="395"/>
      <c r="FE85" s="395"/>
      <c r="FF85" s="395"/>
      <c r="FG85" s="395"/>
      <c r="FH85" s="395"/>
      <c r="FI85" s="395"/>
      <c r="FJ85" s="395"/>
      <c r="FK85" s="395"/>
      <c r="FL85" s="395"/>
      <c r="FM85" s="395"/>
      <c r="FN85" s="395"/>
      <c r="FO85" s="395"/>
      <c r="FP85" s="395"/>
      <c r="FQ85" s="395"/>
      <c r="FR85" s="395"/>
      <c r="FS85" s="395"/>
      <c r="FT85" s="395"/>
      <c r="FU85" s="395"/>
      <c r="FV85" s="395"/>
      <c r="FW85" s="395"/>
      <c r="FX85" s="395"/>
      <c r="FY85" s="395"/>
      <c r="FZ85" s="395"/>
      <c r="GA85" s="395"/>
      <c r="GB85" s="395"/>
      <c r="GC85" s="395"/>
      <c r="GD85" s="395"/>
      <c r="GE85" s="395"/>
      <c r="GF85" s="395"/>
      <c r="GG85" s="395"/>
      <c r="GH85" s="395"/>
      <c r="GI85" s="395"/>
      <c r="GJ85" s="395"/>
      <c r="GK85" s="395"/>
      <c r="GL85" s="395"/>
      <c r="GM85" s="395"/>
      <c r="GN85" s="395"/>
      <c r="GO85" s="395"/>
      <c r="GP85" s="395"/>
      <c r="GQ85" s="395"/>
      <c r="GR85" s="395"/>
      <c r="GS85" s="395"/>
      <c r="GT85" s="395"/>
      <c r="GU85" s="395"/>
      <c r="GV85" s="395"/>
      <c r="GW85" s="395"/>
      <c r="GX85" s="395"/>
      <c r="GY85" s="395"/>
      <c r="GZ85" s="395"/>
      <c r="HA85" s="395"/>
      <c r="HB85" s="395"/>
      <c r="HC85" s="395"/>
      <c r="HD85" s="395"/>
      <c r="HE85" s="395"/>
      <c r="HF85" s="395"/>
      <c r="HG85" s="395"/>
      <c r="HH85" s="395"/>
      <c r="HI85" s="395"/>
      <c r="HJ85" s="395"/>
      <c r="HK85" s="395"/>
      <c r="HL85" s="395"/>
      <c r="HM85" s="395"/>
      <c r="HN85" s="395"/>
      <c r="HO85" s="395"/>
      <c r="HP85" s="395"/>
      <c r="HQ85" s="395"/>
      <c r="HR85" s="395"/>
      <c r="HS85" s="395"/>
      <c r="HT85" s="395"/>
      <c r="HU85" s="395"/>
      <c r="HV85" s="395"/>
      <c r="HW85" s="395"/>
      <c r="HX85" s="395"/>
      <c r="HY85" s="395"/>
      <c r="HZ85" s="395"/>
      <c r="IA85" s="395"/>
      <c r="IB85" s="395"/>
      <c r="IC85" s="395"/>
      <c r="ID85" s="395"/>
      <c r="IE85" s="395"/>
      <c r="IF85" s="395"/>
      <c r="IG85" s="395"/>
      <c r="IH85" s="395"/>
      <c r="II85" s="395"/>
      <c r="IJ85" s="395"/>
      <c r="IK85" s="395"/>
      <c r="IL85" s="395"/>
      <c r="IM85" s="395"/>
    </row>
    <row r="86" spans="1:251" ht="12.75" customHeight="1" x14ac:dyDescent="0.25">
      <c r="A86" s="371" t="s">
        <v>1476</v>
      </c>
      <c r="B86" s="393"/>
      <c r="C86" s="393" t="s">
        <v>6</v>
      </c>
      <c r="D86" s="393"/>
      <c r="E86" s="393"/>
      <c r="F86" s="393"/>
      <c r="G86" s="393"/>
      <c r="H86" s="393"/>
      <c r="I86" s="393"/>
      <c r="J86" s="393"/>
      <c r="K86" s="393"/>
      <c r="L86" s="393"/>
      <c r="M86" s="393"/>
      <c r="N86" s="393"/>
      <c r="O86" s="393"/>
      <c r="P86" s="393"/>
      <c r="Q86" s="393"/>
      <c r="R86" s="393" t="s">
        <v>279</v>
      </c>
      <c r="S86" s="393"/>
      <c r="T86" s="393"/>
      <c r="U86" s="393"/>
      <c r="V86" s="393"/>
      <c r="W86" s="393"/>
      <c r="X86" s="393"/>
      <c r="Y86" s="393"/>
      <c r="Z86" s="393"/>
      <c r="AA86" s="393"/>
      <c r="AB86" s="393"/>
      <c r="AC86" s="393"/>
      <c r="AD86" s="393"/>
      <c r="AE86" s="393"/>
      <c r="AF86" s="393"/>
      <c r="AG86" s="394"/>
      <c r="AH86" s="394"/>
      <c r="AI86" s="394"/>
      <c r="AJ86" s="394"/>
      <c r="AK86" s="394"/>
      <c r="AL86" s="394"/>
      <c r="AM86" s="394"/>
      <c r="AN86" s="394"/>
      <c r="AO86" s="394"/>
      <c r="AP86" s="394"/>
      <c r="AQ86" s="394"/>
      <c r="AR86" s="395"/>
      <c r="AS86" s="395"/>
      <c r="AT86" s="395"/>
      <c r="AU86" s="395"/>
      <c r="AV86" s="395"/>
      <c r="AW86" s="395"/>
      <c r="AX86" s="395"/>
      <c r="AY86" s="395"/>
      <c r="AZ86" s="395"/>
      <c r="BA86" s="395"/>
      <c r="BB86" s="395"/>
      <c r="BC86" s="395"/>
      <c r="BD86" s="395"/>
      <c r="BE86" s="395"/>
      <c r="BF86" s="395"/>
      <c r="BG86" s="395"/>
      <c r="BH86" s="395"/>
      <c r="BI86" s="395"/>
      <c r="BJ86" s="395"/>
      <c r="BK86" s="395"/>
      <c r="BL86" s="395"/>
      <c r="BM86" s="395"/>
      <c r="BN86" s="395"/>
      <c r="BO86" s="395"/>
      <c r="BP86" s="395"/>
      <c r="BQ86" s="395"/>
      <c r="BR86" s="395"/>
      <c r="BS86" s="395"/>
      <c r="BT86" s="395"/>
      <c r="BU86" s="395"/>
      <c r="BV86" s="395"/>
      <c r="BW86" s="395"/>
      <c r="BX86" s="395"/>
      <c r="BY86" s="395"/>
      <c r="BZ86" s="395"/>
      <c r="CA86" s="395"/>
      <c r="CB86" s="395"/>
      <c r="CC86" s="395"/>
      <c r="CD86" s="395"/>
      <c r="CE86" s="395"/>
      <c r="CF86" s="395"/>
      <c r="CG86" s="395"/>
      <c r="CH86" s="395"/>
      <c r="CI86" s="395"/>
      <c r="CJ86" s="395"/>
      <c r="CK86" s="395"/>
      <c r="CL86" s="395"/>
      <c r="CM86" s="395"/>
      <c r="CN86" s="395"/>
      <c r="CO86" s="395"/>
      <c r="CP86" s="395"/>
      <c r="CQ86" s="395"/>
      <c r="CR86" s="395"/>
      <c r="CS86" s="395"/>
      <c r="CT86" s="395"/>
      <c r="CU86" s="395"/>
      <c r="CV86" s="395"/>
      <c r="CW86" s="395"/>
      <c r="CX86" s="395"/>
      <c r="CY86" s="395"/>
      <c r="CZ86" s="395"/>
      <c r="DA86" s="395"/>
      <c r="DB86" s="395"/>
      <c r="DC86" s="395"/>
      <c r="DD86" s="395"/>
      <c r="DE86" s="395"/>
      <c r="DF86" s="395"/>
      <c r="DG86" s="395"/>
      <c r="DH86" s="395"/>
      <c r="DI86" s="395"/>
      <c r="DJ86" s="395"/>
      <c r="DK86" s="395"/>
      <c r="DL86" s="395"/>
      <c r="DM86" s="395"/>
      <c r="DN86" s="395"/>
      <c r="DO86" s="395"/>
      <c r="DP86" s="395"/>
      <c r="DQ86" s="395"/>
      <c r="DR86" s="395"/>
      <c r="DS86" s="395"/>
      <c r="DT86" s="395"/>
      <c r="DU86" s="395"/>
      <c r="DV86" s="395"/>
      <c r="DW86" s="395"/>
      <c r="DX86" s="395"/>
      <c r="DY86" s="395"/>
      <c r="DZ86" s="395"/>
      <c r="EA86" s="395"/>
      <c r="EB86" s="395"/>
      <c r="EC86" s="395"/>
      <c r="ED86" s="395"/>
      <c r="EE86" s="395"/>
      <c r="EF86" s="395"/>
      <c r="EG86" s="395"/>
      <c r="EH86" s="395"/>
      <c r="EI86" s="395"/>
      <c r="EJ86" s="395"/>
      <c r="EK86" s="395"/>
      <c r="EL86" s="395"/>
      <c r="EM86" s="395"/>
      <c r="EN86" s="395"/>
      <c r="EO86" s="395"/>
      <c r="EP86" s="395"/>
      <c r="EQ86" s="395"/>
      <c r="ER86" s="395"/>
      <c r="ES86" s="395"/>
      <c r="ET86" s="395"/>
      <c r="EU86" s="395"/>
      <c r="EV86" s="395"/>
      <c r="EW86" s="395"/>
      <c r="EX86" s="395"/>
      <c r="EY86" s="395"/>
      <c r="EZ86" s="395"/>
      <c r="FA86" s="395"/>
      <c r="FB86" s="395"/>
      <c r="FC86" s="395"/>
      <c r="FD86" s="395"/>
      <c r="FE86" s="395"/>
      <c r="FF86" s="395"/>
      <c r="FG86" s="395"/>
      <c r="FH86" s="395"/>
      <c r="FI86" s="395"/>
      <c r="FJ86" s="395"/>
      <c r="FK86" s="395"/>
      <c r="FL86" s="395"/>
      <c r="FM86" s="395"/>
      <c r="FN86" s="395"/>
      <c r="FO86" s="395"/>
      <c r="FP86" s="395"/>
      <c r="FQ86" s="395"/>
      <c r="FR86" s="395"/>
      <c r="FS86" s="395"/>
      <c r="FT86" s="395"/>
      <c r="FU86" s="395"/>
      <c r="FV86" s="395"/>
      <c r="FW86" s="395"/>
      <c r="FX86" s="395"/>
      <c r="FY86" s="395"/>
      <c r="FZ86" s="395"/>
      <c r="GA86" s="395"/>
      <c r="GB86" s="395"/>
      <c r="GC86" s="395"/>
      <c r="GD86" s="395"/>
      <c r="GE86" s="395"/>
      <c r="GF86" s="395"/>
      <c r="GG86" s="395"/>
      <c r="GH86" s="395"/>
      <c r="GI86" s="395"/>
      <c r="GJ86" s="395"/>
      <c r="GK86" s="395"/>
      <c r="GL86" s="395"/>
      <c r="GM86" s="395"/>
      <c r="GN86" s="395"/>
      <c r="GO86" s="395"/>
      <c r="GP86" s="395"/>
      <c r="GQ86" s="395"/>
      <c r="GR86" s="395"/>
      <c r="GS86" s="395"/>
      <c r="GT86" s="395"/>
      <c r="GU86" s="395"/>
      <c r="GV86" s="395"/>
      <c r="GW86" s="395"/>
      <c r="GX86" s="395"/>
      <c r="GY86" s="395"/>
      <c r="GZ86" s="395"/>
      <c r="HA86" s="395"/>
      <c r="HB86" s="395"/>
      <c r="HC86" s="395"/>
      <c r="HD86" s="395"/>
      <c r="HE86" s="395"/>
      <c r="HF86" s="395"/>
      <c r="HG86" s="395"/>
      <c r="HH86" s="395"/>
      <c r="HI86" s="395"/>
      <c r="HJ86" s="395"/>
      <c r="HK86" s="395"/>
      <c r="HL86" s="395"/>
      <c r="HM86" s="395"/>
      <c r="HN86" s="395"/>
      <c r="HO86" s="395"/>
      <c r="HP86" s="395"/>
      <c r="HQ86" s="395"/>
      <c r="HR86" s="395"/>
      <c r="HS86" s="395"/>
      <c r="HT86" s="395"/>
      <c r="HU86" s="395"/>
      <c r="HV86" s="395"/>
      <c r="HW86" s="395"/>
      <c r="HX86" s="395"/>
      <c r="HY86" s="395"/>
      <c r="HZ86" s="395"/>
      <c r="IA86" s="395"/>
      <c r="IB86" s="395"/>
      <c r="IC86" s="395"/>
      <c r="ID86" s="395"/>
      <c r="IE86" s="395"/>
      <c r="IF86" s="395"/>
      <c r="IG86" s="395"/>
      <c r="IH86" s="395"/>
      <c r="II86" s="395"/>
      <c r="IJ86" s="395"/>
      <c r="IK86" s="395"/>
      <c r="IL86" s="395"/>
      <c r="IM86" s="395"/>
    </row>
    <row r="87" spans="1:251" ht="12.75" customHeight="1" x14ac:dyDescent="0.25">
      <c r="A87" s="371" t="s">
        <v>1477</v>
      </c>
      <c r="B87" s="393"/>
      <c r="C87" s="393" t="s">
        <v>6</v>
      </c>
      <c r="D87" s="393"/>
      <c r="E87" s="393"/>
      <c r="F87" s="393"/>
      <c r="G87" s="393" t="s">
        <v>992</v>
      </c>
      <c r="H87" s="393"/>
      <c r="I87" s="393"/>
      <c r="J87" s="393" t="s">
        <v>1252</v>
      </c>
      <c r="K87" s="393"/>
      <c r="L87" s="393"/>
      <c r="M87" s="393"/>
      <c r="N87" s="393"/>
      <c r="O87" s="393"/>
      <c r="P87" s="393"/>
      <c r="Q87" s="393"/>
      <c r="R87" s="393" t="s">
        <v>275</v>
      </c>
      <c r="S87" s="393"/>
      <c r="T87" s="393"/>
      <c r="U87" s="393"/>
      <c r="V87" s="393"/>
      <c r="W87" s="393"/>
      <c r="X87" s="393"/>
      <c r="Y87" s="393"/>
      <c r="Z87" s="393"/>
      <c r="AA87" s="393"/>
      <c r="AB87" s="393"/>
      <c r="AC87" s="393"/>
      <c r="AD87" s="393"/>
      <c r="AE87" s="393"/>
      <c r="AF87" s="393"/>
      <c r="AG87" s="394"/>
      <c r="AH87" s="394"/>
      <c r="AI87" s="394"/>
      <c r="AJ87" s="394"/>
      <c r="AK87" s="394"/>
      <c r="AL87" s="394"/>
      <c r="AM87" s="394"/>
      <c r="AN87" s="394"/>
      <c r="AO87" s="394"/>
      <c r="AP87" s="394"/>
      <c r="AQ87" s="394"/>
      <c r="AR87" s="395"/>
      <c r="AS87" s="395"/>
      <c r="AT87" s="395"/>
      <c r="AU87" s="395"/>
      <c r="AV87" s="395"/>
      <c r="AW87" s="395"/>
      <c r="AX87" s="395"/>
      <c r="AY87" s="395"/>
      <c r="AZ87" s="395"/>
      <c r="BA87" s="395"/>
      <c r="BB87" s="395"/>
      <c r="BC87" s="395"/>
      <c r="BD87" s="395"/>
      <c r="BE87" s="395"/>
      <c r="BF87" s="395"/>
      <c r="BG87" s="395"/>
      <c r="BH87" s="395"/>
      <c r="BI87" s="395"/>
      <c r="BJ87" s="395"/>
      <c r="BK87" s="395"/>
      <c r="BL87" s="395"/>
      <c r="BM87" s="395"/>
      <c r="BN87" s="395"/>
      <c r="BO87" s="395"/>
      <c r="BP87" s="395"/>
      <c r="BQ87" s="395"/>
      <c r="BR87" s="395"/>
      <c r="BS87" s="395"/>
      <c r="BT87" s="395"/>
      <c r="BU87" s="395"/>
      <c r="BV87" s="395"/>
      <c r="BW87" s="395"/>
      <c r="BX87" s="395"/>
      <c r="BY87" s="395"/>
      <c r="BZ87" s="395"/>
      <c r="CA87" s="395"/>
      <c r="CB87" s="395"/>
      <c r="CC87" s="395"/>
      <c r="CD87" s="395"/>
      <c r="CE87" s="395"/>
      <c r="CF87" s="395"/>
      <c r="CG87" s="395"/>
      <c r="CH87" s="395"/>
      <c r="CI87" s="395"/>
      <c r="CJ87" s="395"/>
      <c r="CK87" s="395"/>
      <c r="CL87" s="395"/>
      <c r="CM87" s="395"/>
      <c r="CN87" s="395"/>
      <c r="CO87" s="395"/>
      <c r="CP87" s="395"/>
      <c r="CQ87" s="395"/>
      <c r="CR87" s="395"/>
      <c r="CS87" s="395"/>
      <c r="CT87" s="395"/>
      <c r="CU87" s="395"/>
      <c r="CV87" s="395"/>
      <c r="CW87" s="395"/>
      <c r="CX87" s="395"/>
      <c r="CY87" s="395"/>
      <c r="CZ87" s="395"/>
      <c r="DA87" s="395"/>
      <c r="DB87" s="395"/>
      <c r="DC87" s="395"/>
      <c r="DD87" s="395"/>
      <c r="DE87" s="395"/>
      <c r="DF87" s="395"/>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395"/>
      <c r="EC87" s="395"/>
      <c r="ED87" s="395"/>
      <c r="EE87" s="395"/>
      <c r="EF87" s="395"/>
      <c r="EG87" s="395"/>
      <c r="EH87" s="395"/>
      <c r="EI87" s="395"/>
      <c r="EJ87" s="395"/>
      <c r="EK87" s="395"/>
      <c r="EL87" s="395"/>
      <c r="EM87" s="395"/>
      <c r="EN87" s="395"/>
      <c r="EO87" s="395"/>
      <c r="EP87" s="395"/>
      <c r="EQ87" s="395"/>
      <c r="ER87" s="395"/>
      <c r="ES87" s="395"/>
      <c r="ET87" s="395"/>
      <c r="EU87" s="395"/>
      <c r="EV87" s="395"/>
      <c r="EW87" s="395"/>
      <c r="EX87" s="395"/>
      <c r="EY87" s="395"/>
      <c r="EZ87" s="395"/>
      <c r="FA87" s="395"/>
      <c r="FB87" s="395"/>
      <c r="FC87" s="395"/>
      <c r="FD87" s="395"/>
      <c r="FE87" s="395"/>
      <c r="FF87" s="395"/>
      <c r="FG87" s="395"/>
      <c r="FH87" s="395"/>
      <c r="FI87" s="395"/>
      <c r="FJ87" s="395"/>
      <c r="FK87" s="395"/>
      <c r="FL87" s="395"/>
      <c r="FM87" s="395"/>
      <c r="FN87" s="395"/>
      <c r="FO87" s="395"/>
      <c r="FP87" s="395"/>
      <c r="FQ87" s="395"/>
      <c r="FR87" s="395"/>
      <c r="FS87" s="395"/>
      <c r="FT87" s="395"/>
      <c r="FU87" s="395"/>
      <c r="FV87" s="395"/>
      <c r="FW87" s="395"/>
      <c r="FX87" s="395"/>
      <c r="FY87" s="395"/>
      <c r="FZ87" s="395"/>
      <c r="GA87" s="395"/>
      <c r="GB87" s="395"/>
      <c r="GC87" s="395"/>
      <c r="GD87" s="395"/>
      <c r="GE87" s="395"/>
      <c r="GF87" s="395"/>
      <c r="GG87" s="395"/>
      <c r="GH87" s="395"/>
      <c r="GI87" s="395"/>
      <c r="GJ87" s="395"/>
      <c r="GK87" s="395"/>
      <c r="GL87" s="395"/>
      <c r="GM87" s="395"/>
      <c r="GN87" s="395"/>
      <c r="GO87" s="395"/>
      <c r="GP87" s="395"/>
      <c r="GQ87" s="395"/>
      <c r="GR87" s="395"/>
      <c r="GS87" s="395"/>
      <c r="GT87" s="395"/>
      <c r="GU87" s="395"/>
      <c r="GV87" s="395"/>
      <c r="GW87" s="395"/>
      <c r="GX87" s="395"/>
      <c r="GY87" s="395"/>
      <c r="GZ87" s="395"/>
      <c r="HA87" s="395"/>
      <c r="HB87" s="395"/>
      <c r="HC87" s="395"/>
      <c r="HD87" s="395"/>
      <c r="HE87" s="395"/>
      <c r="HF87" s="395"/>
      <c r="HG87" s="395"/>
      <c r="HH87" s="395"/>
      <c r="HI87" s="395"/>
      <c r="HJ87" s="395"/>
      <c r="HK87" s="395"/>
      <c r="HL87" s="395"/>
      <c r="HM87" s="395"/>
      <c r="HN87" s="395"/>
      <c r="HO87" s="395"/>
      <c r="HP87" s="395"/>
      <c r="HQ87" s="395"/>
      <c r="HR87" s="395"/>
      <c r="HS87" s="395"/>
      <c r="HT87" s="395"/>
      <c r="HU87" s="395"/>
      <c r="HV87" s="395"/>
      <c r="HW87" s="395"/>
      <c r="HX87" s="395"/>
      <c r="HY87" s="395"/>
      <c r="HZ87" s="395"/>
      <c r="IA87" s="395"/>
      <c r="IB87" s="395"/>
      <c r="IC87" s="395"/>
      <c r="ID87" s="395"/>
      <c r="IE87" s="395"/>
      <c r="IF87" s="395"/>
      <c r="IG87" s="395"/>
      <c r="IH87" s="395"/>
      <c r="II87" s="395"/>
      <c r="IJ87" s="395"/>
      <c r="IK87" s="395"/>
      <c r="IL87" s="395"/>
      <c r="IM87" s="395"/>
    </row>
    <row r="88" spans="1:251" ht="12.75" customHeight="1" x14ac:dyDescent="0.25">
      <c r="A88" s="371" t="s">
        <v>1478</v>
      </c>
      <c r="B88" s="393"/>
      <c r="C88" s="393" t="s">
        <v>6</v>
      </c>
      <c r="D88" s="393"/>
      <c r="E88" s="393"/>
      <c r="F88" s="393"/>
      <c r="G88" s="393"/>
      <c r="H88" s="393" t="s">
        <v>1253</v>
      </c>
      <c r="I88" s="393"/>
      <c r="J88" s="393" t="s">
        <v>1254</v>
      </c>
      <c r="K88" s="393"/>
      <c r="L88" s="393"/>
      <c r="M88" s="393"/>
      <c r="N88" s="393"/>
      <c r="O88" s="393"/>
      <c r="P88" s="393"/>
      <c r="Q88" s="393"/>
      <c r="R88" s="393"/>
      <c r="S88" s="393"/>
      <c r="T88" s="393"/>
      <c r="U88" s="393"/>
      <c r="V88" s="393"/>
      <c r="W88" s="393"/>
      <c r="X88" s="393"/>
      <c r="Y88" s="393"/>
      <c r="Z88" s="393"/>
      <c r="AA88" s="393"/>
      <c r="AB88" s="393"/>
      <c r="AC88" s="393"/>
      <c r="AD88" s="393"/>
      <c r="AE88" s="393"/>
      <c r="AF88" s="393"/>
      <c r="AG88" s="394"/>
      <c r="AH88" s="394"/>
      <c r="AI88" s="394"/>
      <c r="AJ88" s="394"/>
      <c r="AK88" s="394"/>
      <c r="AL88" s="394"/>
      <c r="AM88" s="394"/>
      <c r="AN88" s="394"/>
      <c r="AO88" s="394"/>
      <c r="AP88" s="394"/>
      <c r="AQ88" s="394"/>
      <c r="AR88" s="395"/>
      <c r="AS88" s="395"/>
      <c r="AT88" s="395"/>
      <c r="AU88" s="395"/>
      <c r="AV88" s="395"/>
      <c r="AW88" s="395"/>
      <c r="AX88" s="395"/>
      <c r="AY88" s="395"/>
      <c r="AZ88" s="395"/>
      <c r="BA88" s="395"/>
      <c r="BB88" s="395"/>
      <c r="BC88" s="395"/>
      <c r="BD88" s="395"/>
      <c r="BE88" s="395"/>
      <c r="BF88" s="395"/>
      <c r="BG88" s="395"/>
      <c r="BH88" s="395"/>
      <c r="BI88" s="395"/>
      <c r="BJ88" s="395"/>
      <c r="BK88" s="395"/>
      <c r="BL88" s="395"/>
      <c r="BM88" s="395"/>
      <c r="BN88" s="395"/>
      <c r="BO88" s="395"/>
      <c r="BP88" s="395"/>
      <c r="BQ88" s="395"/>
      <c r="BR88" s="395"/>
      <c r="BS88" s="395"/>
      <c r="BT88" s="395"/>
      <c r="BU88" s="395"/>
      <c r="BV88" s="395"/>
      <c r="BW88" s="395"/>
      <c r="BX88" s="395"/>
      <c r="BY88" s="395"/>
      <c r="BZ88" s="395"/>
      <c r="CA88" s="395"/>
      <c r="CB88" s="395"/>
      <c r="CC88" s="395"/>
      <c r="CD88" s="395"/>
      <c r="CE88" s="395"/>
      <c r="CF88" s="395"/>
      <c r="CG88" s="395"/>
      <c r="CH88" s="395"/>
      <c r="CI88" s="395"/>
      <c r="CJ88" s="395"/>
      <c r="CK88" s="395"/>
      <c r="CL88" s="395"/>
      <c r="CM88" s="395"/>
      <c r="CN88" s="395"/>
      <c r="CO88" s="395"/>
      <c r="CP88" s="395"/>
      <c r="CQ88" s="395"/>
      <c r="CR88" s="395"/>
      <c r="CS88" s="395"/>
      <c r="CT88" s="395"/>
      <c r="CU88" s="395"/>
      <c r="CV88" s="395"/>
      <c r="CW88" s="395"/>
      <c r="CX88" s="395"/>
      <c r="CY88" s="395"/>
      <c r="CZ88" s="395"/>
      <c r="DA88" s="395"/>
      <c r="DB88" s="395"/>
      <c r="DC88" s="395"/>
      <c r="DD88" s="395"/>
      <c r="DE88" s="395"/>
      <c r="DF88" s="395"/>
      <c r="DG88" s="395"/>
      <c r="DH88" s="395"/>
      <c r="DI88" s="395"/>
      <c r="DJ88" s="395"/>
      <c r="DK88" s="395"/>
      <c r="DL88" s="395"/>
      <c r="DM88" s="395"/>
      <c r="DN88" s="395"/>
      <c r="DO88" s="395"/>
      <c r="DP88" s="395"/>
      <c r="DQ88" s="395"/>
      <c r="DR88" s="395"/>
      <c r="DS88" s="395"/>
      <c r="DT88" s="395"/>
      <c r="DU88" s="395"/>
      <c r="DV88" s="395"/>
      <c r="DW88" s="395"/>
      <c r="DX88" s="395"/>
      <c r="DY88" s="395"/>
      <c r="DZ88" s="395"/>
      <c r="EA88" s="395"/>
      <c r="EB88" s="395"/>
      <c r="EC88" s="395"/>
      <c r="ED88" s="395"/>
      <c r="EE88" s="395"/>
      <c r="EF88" s="395"/>
      <c r="EG88" s="395"/>
      <c r="EH88" s="395"/>
      <c r="EI88" s="395"/>
      <c r="EJ88" s="395"/>
      <c r="EK88" s="395"/>
      <c r="EL88" s="395"/>
      <c r="EM88" s="395"/>
      <c r="EN88" s="395"/>
      <c r="EO88" s="395"/>
      <c r="EP88" s="395"/>
      <c r="EQ88" s="395"/>
      <c r="ER88" s="395"/>
      <c r="ES88" s="395"/>
      <c r="ET88" s="395"/>
      <c r="EU88" s="395"/>
      <c r="EV88" s="395"/>
      <c r="EW88" s="395"/>
      <c r="EX88" s="395"/>
      <c r="EY88" s="395"/>
      <c r="EZ88" s="395"/>
      <c r="FA88" s="395"/>
      <c r="FB88" s="395"/>
      <c r="FC88" s="395"/>
      <c r="FD88" s="395"/>
      <c r="FE88" s="395"/>
      <c r="FF88" s="395"/>
      <c r="FG88" s="395"/>
      <c r="FH88" s="395"/>
      <c r="FI88" s="395"/>
      <c r="FJ88" s="395"/>
      <c r="FK88" s="395"/>
      <c r="FL88" s="395"/>
      <c r="FM88" s="395"/>
      <c r="FN88" s="395"/>
      <c r="FO88" s="395"/>
      <c r="FP88" s="395"/>
      <c r="FQ88" s="395"/>
      <c r="FR88" s="395"/>
      <c r="FS88" s="395"/>
      <c r="FT88" s="395"/>
      <c r="FU88" s="395"/>
      <c r="FV88" s="395"/>
      <c r="FW88" s="395"/>
      <c r="FX88" s="395"/>
      <c r="FY88" s="395"/>
      <c r="FZ88" s="395"/>
      <c r="GA88" s="395"/>
      <c r="GB88" s="395"/>
      <c r="GC88" s="395"/>
      <c r="GD88" s="395"/>
      <c r="GE88" s="395"/>
      <c r="GF88" s="395"/>
      <c r="GG88" s="395"/>
      <c r="GH88" s="395"/>
      <c r="GI88" s="395"/>
      <c r="GJ88" s="395"/>
      <c r="GK88" s="395"/>
      <c r="GL88" s="395"/>
      <c r="GM88" s="395"/>
      <c r="GN88" s="395"/>
      <c r="GO88" s="395"/>
      <c r="GP88" s="395"/>
      <c r="GQ88" s="395"/>
      <c r="GR88" s="395"/>
      <c r="GS88" s="395"/>
      <c r="GT88" s="395"/>
      <c r="GU88" s="395"/>
      <c r="GV88" s="395"/>
      <c r="GW88" s="395"/>
      <c r="GX88" s="395"/>
      <c r="GY88" s="395"/>
      <c r="GZ88" s="395"/>
      <c r="HA88" s="395"/>
      <c r="HB88" s="395"/>
      <c r="HC88" s="395"/>
      <c r="HD88" s="395"/>
      <c r="HE88" s="395"/>
      <c r="HF88" s="395"/>
      <c r="HG88" s="395"/>
      <c r="HH88" s="395"/>
      <c r="HI88" s="395"/>
      <c r="HJ88" s="395"/>
      <c r="HK88" s="395"/>
      <c r="HL88" s="395"/>
      <c r="HM88" s="395"/>
      <c r="HN88" s="395"/>
      <c r="HO88" s="395"/>
      <c r="HP88" s="395"/>
      <c r="HQ88" s="395"/>
      <c r="HR88" s="395"/>
      <c r="HS88" s="395"/>
      <c r="HT88" s="395"/>
      <c r="HU88" s="395"/>
      <c r="HV88" s="395"/>
      <c r="HW88" s="395"/>
      <c r="HX88" s="395"/>
      <c r="HY88" s="395"/>
      <c r="HZ88" s="395"/>
      <c r="IA88" s="395"/>
      <c r="IB88" s="395"/>
      <c r="IC88" s="395"/>
      <c r="ID88" s="395"/>
      <c r="IE88" s="395"/>
      <c r="IF88" s="395"/>
      <c r="IG88" s="395"/>
      <c r="IH88" s="395"/>
      <c r="II88" s="395"/>
      <c r="IJ88" s="395"/>
      <c r="IK88" s="395"/>
      <c r="IL88" s="395"/>
      <c r="IM88" s="395"/>
    </row>
    <row r="89" spans="1:251" ht="12.75" customHeight="1" x14ac:dyDescent="0.25">
      <c r="A89" s="371" t="s">
        <v>1479</v>
      </c>
      <c r="B89" s="393"/>
      <c r="C89" s="393" t="s">
        <v>6</v>
      </c>
      <c r="D89" s="393"/>
      <c r="E89" s="393"/>
      <c r="F89" s="393"/>
      <c r="G89" s="393"/>
      <c r="H89" s="393"/>
      <c r="I89" s="393"/>
      <c r="J89" s="393"/>
      <c r="K89" s="393"/>
      <c r="L89" s="393"/>
      <c r="M89" s="393" t="s">
        <v>1255</v>
      </c>
      <c r="N89" s="393"/>
      <c r="O89" s="393"/>
      <c r="P89" s="393"/>
      <c r="Q89" s="393"/>
      <c r="R89" s="393"/>
      <c r="S89" s="393"/>
      <c r="T89" s="393"/>
      <c r="U89" s="393"/>
      <c r="V89" s="393"/>
      <c r="W89" s="393"/>
      <c r="X89" s="393"/>
      <c r="Y89" s="393"/>
      <c r="Z89" s="393"/>
      <c r="AA89" s="393"/>
      <c r="AB89" s="393"/>
      <c r="AC89" s="393"/>
      <c r="AD89" s="393"/>
      <c r="AE89" s="393"/>
      <c r="AF89" s="393"/>
      <c r="AG89" s="394"/>
      <c r="AH89" s="394"/>
      <c r="AI89" s="394"/>
      <c r="AJ89" s="394"/>
      <c r="AK89" s="394"/>
      <c r="AL89" s="394"/>
      <c r="AM89" s="394"/>
      <c r="AN89" s="394"/>
      <c r="AO89" s="394"/>
      <c r="AP89" s="394"/>
      <c r="AQ89" s="394"/>
      <c r="AR89" s="395"/>
      <c r="AS89" s="395"/>
      <c r="AT89" s="395"/>
      <c r="AU89" s="395"/>
      <c r="AV89" s="395"/>
      <c r="AW89" s="395"/>
      <c r="AX89" s="395"/>
      <c r="AY89" s="395"/>
      <c r="AZ89" s="395"/>
      <c r="BA89" s="395"/>
      <c r="BB89" s="395"/>
      <c r="BC89" s="395"/>
      <c r="BD89" s="395"/>
      <c r="BE89" s="395"/>
      <c r="BF89" s="395"/>
      <c r="BG89" s="395"/>
      <c r="BH89" s="395"/>
      <c r="BI89" s="395"/>
      <c r="BJ89" s="395"/>
      <c r="BK89" s="395"/>
      <c r="BL89" s="395"/>
      <c r="BM89" s="395"/>
      <c r="BN89" s="395"/>
      <c r="BO89" s="395"/>
      <c r="BP89" s="395"/>
      <c r="BQ89" s="395"/>
      <c r="BR89" s="395"/>
      <c r="BS89" s="395"/>
      <c r="BT89" s="395"/>
      <c r="BU89" s="395"/>
      <c r="BV89" s="395"/>
      <c r="BW89" s="395"/>
      <c r="BX89" s="395"/>
      <c r="BY89" s="395"/>
      <c r="BZ89" s="395"/>
      <c r="CA89" s="395"/>
      <c r="CB89" s="395"/>
      <c r="CC89" s="395"/>
      <c r="CD89" s="395"/>
      <c r="CE89" s="395"/>
      <c r="CF89" s="395"/>
      <c r="CG89" s="395"/>
      <c r="CH89" s="395"/>
      <c r="CI89" s="395"/>
      <c r="CJ89" s="395"/>
      <c r="CK89" s="395"/>
      <c r="CL89" s="395"/>
      <c r="CM89" s="395"/>
      <c r="CN89" s="395"/>
      <c r="CO89" s="395"/>
      <c r="CP89" s="395"/>
      <c r="CQ89" s="395"/>
      <c r="CR89" s="395"/>
      <c r="CS89" s="395"/>
      <c r="CT89" s="395"/>
      <c r="CU89" s="395"/>
      <c r="CV89" s="395"/>
      <c r="CW89" s="395"/>
      <c r="CX89" s="395"/>
      <c r="CY89" s="395"/>
      <c r="CZ89" s="395"/>
      <c r="DA89" s="395"/>
      <c r="DB89" s="395"/>
      <c r="DC89" s="395"/>
      <c r="DD89" s="395"/>
      <c r="DE89" s="395"/>
      <c r="DF89" s="395"/>
      <c r="DG89" s="395"/>
      <c r="DH89" s="395"/>
      <c r="DI89" s="395"/>
      <c r="DJ89" s="395"/>
      <c r="DK89" s="395"/>
      <c r="DL89" s="395"/>
      <c r="DM89" s="395"/>
      <c r="DN89" s="395"/>
      <c r="DO89" s="395"/>
      <c r="DP89" s="395"/>
      <c r="DQ89" s="395"/>
      <c r="DR89" s="395"/>
      <c r="DS89" s="395"/>
      <c r="DT89" s="395"/>
      <c r="DU89" s="395"/>
      <c r="DV89" s="395"/>
      <c r="DW89" s="395"/>
      <c r="DX89" s="395"/>
      <c r="DY89" s="395"/>
      <c r="DZ89" s="395"/>
      <c r="EA89" s="395"/>
      <c r="EB89" s="395"/>
      <c r="EC89" s="395"/>
      <c r="ED89" s="395"/>
      <c r="EE89" s="395"/>
      <c r="EF89" s="395"/>
      <c r="EG89" s="395"/>
      <c r="EH89" s="395"/>
      <c r="EI89" s="395"/>
      <c r="EJ89" s="395"/>
      <c r="EK89" s="395"/>
      <c r="EL89" s="395"/>
      <c r="EM89" s="395"/>
      <c r="EN89" s="395"/>
      <c r="EO89" s="395"/>
      <c r="EP89" s="395"/>
      <c r="EQ89" s="395"/>
      <c r="ER89" s="395"/>
      <c r="ES89" s="395"/>
      <c r="ET89" s="395"/>
      <c r="EU89" s="395"/>
      <c r="EV89" s="395"/>
      <c r="EW89" s="395"/>
      <c r="EX89" s="395"/>
      <c r="EY89" s="395"/>
      <c r="EZ89" s="395"/>
      <c r="FA89" s="395"/>
      <c r="FB89" s="395"/>
      <c r="FC89" s="395"/>
      <c r="FD89" s="395"/>
      <c r="FE89" s="395"/>
      <c r="FF89" s="395"/>
      <c r="FG89" s="395"/>
      <c r="FH89" s="395"/>
      <c r="FI89" s="395"/>
      <c r="FJ89" s="395"/>
      <c r="FK89" s="395"/>
      <c r="FL89" s="395"/>
      <c r="FM89" s="395"/>
      <c r="FN89" s="395"/>
      <c r="FO89" s="395"/>
      <c r="FP89" s="395"/>
      <c r="FQ89" s="395"/>
      <c r="FR89" s="395"/>
      <c r="FS89" s="395"/>
      <c r="FT89" s="395"/>
      <c r="FU89" s="395"/>
      <c r="FV89" s="395"/>
      <c r="FW89" s="395"/>
      <c r="FX89" s="395"/>
      <c r="FY89" s="395"/>
      <c r="FZ89" s="395"/>
      <c r="GA89" s="395"/>
      <c r="GB89" s="395"/>
      <c r="GC89" s="395"/>
      <c r="GD89" s="395"/>
      <c r="GE89" s="395"/>
      <c r="GF89" s="395"/>
      <c r="GG89" s="395"/>
      <c r="GH89" s="395"/>
      <c r="GI89" s="395"/>
      <c r="GJ89" s="395"/>
      <c r="GK89" s="395"/>
      <c r="GL89" s="395"/>
      <c r="GM89" s="395"/>
      <c r="GN89" s="395"/>
      <c r="GO89" s="395"/>
      <c r="GP89" s="395"/>
      <c r="GQ89" s="395"/>
      <c r="GR89" s="395"/>
      <c r="GS89" s="395"/>
      <c r="GT89" s="395"/>
      <c r="GU89" s="395"/>
      <c r="GV89" s="395"/>
      <c r="GW89" s="395"/>
      <c r="GX89" s="395"/>
      <c r="GY89" s="395"/>
      <c r="GZ89" s="395"/>
      <c r="HA89" s="395"/>
      <c r="HB89" s="395"/>
      <c r="HC89" s="395"/>
      <c r="HD89" s="395"/>
      <c r="HE89" s="395"/>
      <c r="HF89" s="395"/>
      <c r="HG89" s="395"/>
      <c r="HH89" s="395"/>
      <c r="HI89" s="395"/>
      <c r="HJ89" s="395"/>
      <c r="HK89" s="395"/>
      <c r="HL89" s="395"/>
      <c r="HM89" s="395"/>
      <c r="HN89" s="395"/>
      <c r="HO89" s="395"/>
      <c r="HP89" s="395"/>
      <c r="HQ89" s="395"/>
      <c r="HR89" s="395"/>
      <c r="HS89" s="395"/>
      <c r="HT89" s="395"/>
      <c r="HU89" s="395"/>
      <c r="HV89" s="395"/>
      <c r="HW89" s="395"/>
      <c r="HX89" s="395"/>
      <c r="HY89" s="395"/>
      <c r="HZ89" s="395"/>
      <c r="IA89" s="395"/>
      <c r="IB89" s="395"/>
      <c r="IC89" s="395"/>
      <c r="ID89" s="395"/>
      <c r="IE89" s="395"/>
      <c r="IF89" s="395"/>
      <c r="IG89" s="395"/>
      <c r="IH89" s="395"/>
      <c r="II89" s="395"/>
      <c r="IJ89" s="395"/>
      <c r="IK89" s="395"/>
      <c r="IL89" s="395"/>
      <c r="IM89" s="395"/>
    </row>
    <row r="90" spans="1:251" ht="12.75" customHeight="1" x14ac:dyDescent="0.25">
      <c r="A90" s="371" t="s">
        <v>1480</v>
      </c>
      <c r="B90" s="393"/>
      <c r="C90" s="393" t="s">
        <v>6</v>
      </c>
      <c r="D90" s="393"/>
      <c r="E90" s="393"/>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393"/>
      <c r="AF90" s="393"/>
      <c r="AG90" s="394"/>
      <c r="AH90" s="394"/>
      <c r="AI90" s="394"/>
      <c r="AJ90" s="394"/>
      <c r="AK90" s="394"/>
      <c r="AL90" s="394"/>
      <c r="AM90" s="394"/>
      <c r="AN90" s="394"/>
      <c r="AO90" s="394"/>
      <c r="AP90" s="394"/>
      <c r="AQ90" s="394"/>
      <c r="AR90" s="395"/>
      <c r="AS90" s="395"/>
      <c r="AT90" s="395"/>
      <c r="AU90" s="395"/>
      <c r="AV90" s="395"/>
      <c r="AW90" s="395"/>
      <c r="AX90" s="395"/>
      <c r="AY90" s="395"/>
      <c r="AZ90" s="395"/>
      <c r="BA90" s="395"/>
      <c r="BB90" s="395"/>
      <c r="BC90" s="395"/>
      <c r="BD90" s="395"/>
      <c r="BE90" s="395"/>
      <c r="BF90" s="395"/>
      <c r="BG90" s="395"/>
      <c r="BH90" s="395"/>
      <c r="BI90" s="395"/>
      <c r="BJ90" s="395"/>
      <c r="BK90" s="395"/>
      <c r="BL90" s="395"/>
      <c r="BM90" s="395"/>
      <c r="BN90" s="395"/>
      <c r="BO90" s="395"/>
      <c r="BP90" s="395"/>
      <c r="BQ90" s="395"/>
      <c r="BR90" s="395"/>
      <c r="BS90" s="395"/>
      <c r="BT90" s="395"/>
      <c r="BU90" s="395"/>
      <c r="BV90" s="395"/>
      <c r="BW90" s="395"/>
      <c r="BX90" s="395"/>
      <c r="BY90" s="395"/>
      <c r="BZ90" s="395"/>
      <c r="CA90" s="395"/>
      <c r="CB90" s="395"/>
      <c r="CC90" s="395"/>
      <c r="CD90" s="395"/>
      <c r="CE90" s="395"/>
      <c r="CF90" s="395"/>
      <c r="CG90" s="395"/>
      <c r="CH90" s="395"/>
      <c r="CI90" s="395"/>
      <c r="CJ90" s="395"/>
      <c r="CK90" s="395"/>
      <c r="CL90" s="395"/>
      <c r="CM90" s="395"/>
      <c r="CN90" s="395"/>
      <c r="CO90" s="395"/>
      <c r="CP90" s="395"/>
      <c r="CQ90" s="395"/>
      <c r="CR90" s="395"/>
      <c r="CS90" s="395"/>
      <c r="CT90" s="395"/>
      <c r="CU90" s="395"/>
      <c r="CV90" s="395"/>
      <c r="CW90" s="395"/>
      <c r="CX90" s="395"/>
      <c r="CY90" s="395"/>
      <c r="CZ90" s="395"/>
      <c r="DA90" s="395"/>
      <c r="DB90" s="395"/>
      <c r="DC90" s="395"/>
      <c r="DD90" s="395"/>
      <c r="DE90" s="395"/>
      <c r="DF90" s="395"/>
      <c r="DG90" s="395"/>
      <c r="DH90" s="395"/>
      <c r="DI90" s="395"/>
      <c r="DJ90" s="395"/>
      <c r="DK90" s="395"/>
      <c r="DL90" s="395"/>
      <c r="DM90" s="395"/>
      <c r="DN90" s="395"/>
      <c r="DO90" s="395"/>
      <c r="DP90" s="395"/>
      <c r="DQ90" s="395"/>
      <c r="DR90" s="395"/>
      <c r="DS90" s="395"/>
      <c r="DT90" s="395"/>
      <c r="DU90" s="395"/>
      <c r="DV90" s="395"/>
      <c r="DW90" s="395"/>
      <c r="DX90" s="395"/>
      <c r="DY90" s="395"/>
      <c r="DZ90" s="395"/>
      <c r="EA90" s="395"/>
      <c r="EB90" s="395"/>
      <c r="EC90" s="395"/>
      <c r="ED90" s="395"/>
      <c r="EE90" s="395"/>
      <c r="EF90" s="395"/>
      <c r="EG90" s="395"/>
      <c r="EH90" s="395"/>
      <c r="EI90" s="395"/>
      <c r="EJ90" s="395"/>
      <c r="EK90" s="395"/>
      <c r="EL90" s="395"/>
      <c r="EM90" s="395"/>
      <c r="EN90" s="395"/>
      <c r="EO90" s="395"/>
      <c r="EP90" s="395"/>
      <c r="EQ90" s="395"/>
      <c r="ER90" s="395"/>
      <c r="ES90" s="395"/>
      <c r="ET90" s="395"/>
      <c r="EU90" s="395"/>
      <c r="EV90" s="395"/>
      <c r="EW90" s="395"/>
      <c r="EX90" s="395"/>
      <c r="EY90" s="395"/>
      <c r="EZ90" s="395"/>
      <c r="FA90" s="395"/>
      <c r="FB90" s="395"/>
      <c r="FC90" s="395"/>
      <c r="FD90" s="395"/>
      <c r="FE90" s="395"/>
      <c r="FF90" s="395"/>
      <c r="FG90" s="395"/>
      <c r="FH90" s="395"/>
      <c r="FI90" s="395"/>
      <c r="FJ90" s="395"/>
      <c r="FK90" s="395"/>
      <c r="FL90" s="395"/>
      <c r="FM90" s="395"/>
      <c r="FN90" s="395"/>
      <c r="FO90" s="395"/>
      <c r="FP90" s="395"/>
      <c r="FQ90" s="395"/>
      <c r="FR90" s="395"/>
      <c r="FS90" s="395"/>
      <c r="FT90" s="395"/>
      <c r="FU90" s="395"/>
      <c r="FV90" s="395"/>
      <c r="FW90" s="395"/>
      <c r="FX90" s="395"/>
      <c r="FY90" s="395"/>
      <c r="FZ90" s="395"/>
      <c r="GA90" s="395"/>
      <c r="GB90" s="395"/>
      <c r="GC90" s="395"/>
      <c r="GD90" s="395"/>
      <c r="GE90" s="395"/>
      <c r="GF90" s="395"/>
      <c r="GG90" s="395"/>
      <c r="GH90" s="395"/>
      <c r="GI90" s="395"/>
      <c r="GJ90" s="395"/>
      <c r="GK90" s="395"/>
      <c r="GL90" s="395"/>
      <c r="GM90" s="395"/>
      <c r="GN90" s="395"/>
      <c r="GO90" s="395"/>
      <c r="GP90" s="395"/>
      <c r="GQ90" s="395"/>
      <c r="GR90" s="395"/>
      <c r="GS90" s="395"/>
      <c r="GT90" s="395"/>
      <c r="GU90" s="395"/>
      <c r="GV90" s="395"/>
      <c r="GW90" s="395"/>
      <c r="GX90" s="395"/>
      <c r="GY90" s="395"/>
      <c r="GZ90" s="395"/>
      <c r="HA90" s="395"/>
      <c r="HB90" s="395"/>
      <c r="HC90" s="395"/>
      <c r="HD90" s="395"/>
      <c r="HE90" s="395"/>
      <c r="HF90" s="395"/>
      <c r="HG90" s="395"/>
      <c r="HH90" s="395"/>
      <c r="HI90" s="395"/>
      <c r="HJ90" s="395"/>
      <c r="HK90" s="395"/>
      <c r="HL90" s="395"/>
      <c r="HM90" s="395"/>
      <c r="HN90" s="395"/>
      <c r="HO90" s="395"/>
      <c r="HP90" s="395"/>
      <c r="HQ90" s="395"/>
      <c r="HR90" s="395"/>
      <c r="HS90" s="395"/>
      <c r="HT90" s="395"/>
      <c r="HU90" s="395"/>
      <c r="HV90" s="395"/>
      <c r="HW90" s="395"/>
      <c r="HX90" s="395"/>
      <c r="HY90" s="395"/>
      <c r="HZ90" s="395"/>
      <c r="IA90" s="395"/>
      <c r="IB90" s="395"/>
      <c r="IC90" s="395"/>
      <c r="ID90" s="395"/>
      <c r="IE90" s="395"/>
      <c r="IF90" s="395"/>
      <c r="IG90" s="395"/>
      <c r="IH90" s="395"/>
      <c r="II90" s="395"/>
      <c r="IJ90" s="395"/>
      <c r="IK90" s="395"/>
      <c r="IL90" s="395"/>
      <c r="IM90" s="395"/>
    </row>
    <row r="91" spans="1:251" ht="12.75" customHeight="1" x14ac:dyDescent="0.25">
      <c r="A91" s="371" t="s">
        <v>1481</v>
      </c>
      <c r="B91" s="393"/>
      <c r="C91" s="393" t="s">
        <v>6</v>
      </c>
      <c r="D91" s="393"/>
      <c r="E91" s="393"/>
      <c r="F91" s="393"/>
      <c r="G91" s="393"/>
      <c r="H91" s="393"/>
      <c r="I91" s="393"/>
      <c r="J91" s="393"/>
      <c r="K91" s="393"/>
      <c r="L91" s="393"/>
      <c r="M91" s="393"/>
      <c r="N91" s="393"/>
      <c r="O91" s="393"/>
      <c r="P91" s="393"/>
      <c r="Q91" s="393"/>
      <c r="R91" s="393"/>
      <c r="S91" s="393"/>
      <c r="T91" s="393"/>
      <c r="U91" s="393"/>
      <c r="V91" s="393"/>
      <c r="W91" s="393"/>
      <c r="X91" s="393"/>
      <c r="Y91" s="393"/>
      <c r="Z91" s="393"/>
      <c r="AA91" s="393"/>
      <c r="AB91" s="393"/>
      <c r="AC91" s="393"/>
      <c r="AD91" s="393"/>
      <c r="AE91" s="393"/>
      <c r="AF91" s="393"/>
      <c r="AG91" s="394"/>
      <c r="AH91" s="394"/>
      <c r="AI91" s="394"/>
      <c r="AJ91" s="394"/>
      <c r="AK91" s="394"/>
      <c r="AL91" s="394"/>
      <c r="AM91" s="394"/>
      <c r="AN91" s="394"/>
      <c r="AO91" s="394"/>
      <c r="AP91" s="394"/>
      <c r="AQ91" s="394"/>
      <c r="AR91" s="395"/>
      <c r="AS91" s="395"/>
      <c r="AT91" s="395"/>
      <c r="AU91" s="395"/>
      <c r="AV91" s="395"/>
      <c r="AW91" s="395"/>
      <c r="AX91" s="395"/>
      <c r="AY91" s="395"/>
      <c r="AZ91" s="395"/>
      <c r="BA91" s="395"/>
      <c r="BB91" s="395"/>
      <c r="BC91" s="395"/>
      <c r="BD91" s="395"/>
      <c r="BE91" s="395"/>
      <c r="BF91" s="395"/>
      <c r="BG91" s="395"/>
      <c r="BH91" s="395"/>
      <c r="BI91" s="395"/>
      <c r="BJ91" s="395"/>
      <c r="BK91" s="395"/>
      <c r="BL91" s="395"/>
      <c r="BM91" s="395"/>
      <c r="BN91" s="395"/>
      <c r="BO91" s="395"/>
      <c r="BP91" s="395"/>
      <c r="BQ91" s="395"/>
      <c r="BR91" s="395"/>
      <c r="BS91" s="395"/>
      <c r="BT91" s="395"/>
      <c r="BU91" s="395"/>
      <c r="BV91" s="395"/>
      <c r="BW91" s="395"/>
      <c r="BX91" s="395"/>
      <c r="BY91" s="395"/>
      <c r="BZ91" s="395"/>
      <c r="CA91" s="395"/>
      <c r="CB91" s="395"/>
      <c r="CC91" s="395"/>
      <c r="CD91" s="395"/>
      <c r="CE91" s="395"/>
      <c r="CF91" s="395"/>
      <c r="CG91" s="395"/>
      <c r="CH91" s="395"/>
      <c r="CI91" s="395"/>
      <c r="CJ91" s="395"/>
      <c r="CK91" s="395"/>
      <c r="CL91" s="395"/>
      <c r="CM91" s="395"/>
      <c r="CN91" s="395"/>
      <c r="CO91" s="395"/>
      <c r="CP91" s="395"/>
      <c r="CQ91" s="395"/>
      <c r="CR91" s="395"/>
      <c r="CS91" s="395"/>
      <c r="CT91" s="395"/>
      <c r="CU91" s="395"/>
      <c r="CV91" s="395"/>
      <c r="CW91" s="395"/>
      <c r="CX91" s="395"/>
      <c r="CY91" s="395"/>
      <c r="CZ91" s="395"/>
      <c r="DA91" s="395"/>
      <c r="DB91" s="395"/>
      <c r="DC91" s="395"/>
      <c r="DD91" s="395"/>
      <c r="DE91" s="395"/>
      <c r="DF91" s="395"/>
      <c r="DG91" s="395"/>
      <c r="DH91" s="395"/>
      <c r="DI91" s="395"/>
      <c r="DJ91" s="395"/>
      <c r="DK91" s="395"/>
      <c r="DL91" s="395"/>
      <c r="DM91" s="395"/>
      <c r="DN91" s="395"/>
      <c r="DO91" s="395"/>
      <c r="DP91" s="395"/>
      <c r="DQ91" s="395"/>
      <c r="DR91" s="395"/>
      <c r="DS91" s="395"/>
      <c r="DT91" s="395"/>
      <c r="DU91" s="395"/>
      <c r="DV91" s="395"/>
      <c r="DW91" s="395"/>
      <c r="DX91" s="395"/>
      <c r="DY91" s="395"/>
      <c r="DZ91" s="395"/>
      <c r="EA91" s="395"/>
      <c r="EB91" s="395"/>
      <c r="EC91" s="395"/>
      <c r="ED91" s="395"/>
      <c r="EE91" s="395"/>
      <c r="EF91" s="395"/>
      <c r="EG91" s="395"/>
      <c r="EH91" s="395"/>
      <c r="EI91" s="395"/>
      <c r="EJ91" s="395"/>
      <c r="EK91" s="395"/>
      <c r="EL91" s="395"/>
      <c r="EM91" s="395"/>
      <c r="EN91" s="395"/>
      <c r="EO91" s="395"/>
      <c r="EP91" s="395"/>
      <c r="EQ91" s="395"/>
      <c r="ER91" s="395"/>
      <c r="ES91" s="395"/>
      <c r="ET91" s="395"/>
      <c r="EU91" s="395"/>
      <c r="EV91" s="395"/>
      <c r="EW91" s="395"/>
      <c r="EX91" s="395"/>
      <c r="EY91" s="395"/>
      <c r="EZ91" s="395"/>
      <c r="FA91" s="395"/>
      <c r="FB91" s="395"/>
      <c r="FC91" s="395"/>
      <c r="FD91" s="395"/>
      <c r="FE91" s="395"/>
      <c r="FF91" s="395"/>
      <c r="FG91" s="395"/>
      <c r="FH91" s="395"/>
      <c r="FI91" s="395"/>
      <c r="FJ91" s="395"/>
      <c r="FK91" s="395"/>
      <c r="FL91" s="395"/>
      <c r="FM91" s="395"/>
      <c r="FN91" s="395"/>
      <c r="FO91" s="395"/>
      <c r="FP91" s="395"/>
      <c r="FQ91" s="395"/>
      <c r="FR91" s="395"/>
      <c r="FS91" s="395"/>
      <c r="FT91" s="395"/>
      <c r="FU91" s="395"/>
      <c r="FV91" s="395"/>
      <c r="FW91" s="395"/>
      <c r="FX91" s="395"/>
      <c r="FY91" s="395"/>
      <c r="FZ91" s="395"/>
      <c r="GA91" s="395"/>
      <c r="GB91" s="395"/>
      <c r="GC91" s="395"/>
      <c r="GD91" s="395"/>
      <c r="GE91" s="395"/>
      <c r="GF91" s="395"/>
      <c r="GG91" s="395"/>
      <c r="GH91" s="395"/>
      <c r="GI91" s="395"/>
      <c r="GJ91" s="395"/>
      <c r="GK91" s="395"/>
      <c r="GL91" s="395"/>
      <c r="GM91" s="395"/>
      <c r="GN91" s="395"/>
      <c r="GO91" s="395"/>
      <c r="GP91" s="395"/>
      <c r="GQ91" s="395"/>
      <c r="GR91" s="395"/>
      <c r="GS91" s="395"/>
      <c r="GT91" s="395"/>
      <c r="GU91" s="395"/>
      <c r="GV91" s="395"/>
      <c r="GW91" s="395"/>
      <c r="GX91" s="395"/>
      <c r="GY91" s="395"/>
      <c r="GZ91" s="395"/>
      <c r="HA91" s="395"/>
      <c r="HB91" s="395"/>
      <c r="HC91" s="395"/>
      <c r="HD91" s="395"/>
      <c r="HE91" s="395"/>
      <c r="HF91" s="395"/>
      <c r="HG91" s="395"/>
      <c r="HH91" s="395"/>
      <c r="HI91" s="395"/>
      <c r="HJ91" s="395"/>
      <c r="HK91" s="395"/>
      <c r="HL91" s="395"/>
      <c r="HM91" s="395"/>
      <c r="HN91" s="395"/>
      <c r="HO91" s="395"/>
      <c r="HP91" s="395"/>
      <c r="HQ91" s="395"/>
      <c r="HR91" s="395"/>
      <c r="HS91" s="395"/>
      <c r="HT91" s="395"/>
      <c r="HU91" s="395"/>
      <c r="HV91" s="395"/>
      <c r="HW91" s="395"/>
      <c r="HX91" s="395"/>
      <c r="HY91" s="395"/>
      <c r="HZ91" s="395"/>
      <c r="IA91" s="395"/>
      <c r="IB91" s="395"/>
      <c r="IC91" s="395"/>
      <c r="ID91" s="395"/>
      <c r="IE91" s="395"/>
      <c r="IF91" s="395"/>
      <c r="IG91" s="395"/>
      <c r="IH91" s="395"/>
      <c r="II91" s="395"/>
      <c r="IJ91" s="395"/>
      <c r="IK91" s="395"/>
      <c r="IL91" s="395"/>
      <c r="IM91" s="395"/>
    </row>
    <row r="92" spans="1:251" ht="12.75" customHeight="1" x14ac:dyDescent="0.25">
      <c r="A92" s="371" t="s">
        <v>1482</v>
      </c>
      <c r="B92" s="393"/>
      <c r="C92" s="393" t="s">
        <v>6</v>
      </c>
      <c r="D92" s="393"/>
      <c r="E92" s="393"/>
      <c r="F92" s="393"/>
      <c r="G92" s="393"/>
      <c r="H92" s="393"/>
      <c r="I92" s="393"/>
      <c r="J92" s="393"/>
      <c r="K92" s="393"/>
      <c r="L92" s="393"/>
      <c r="M92" s="393"/>
      <c r="N92" s="393"/>
      <c r="O92" s="393"/>
      <c r="P92" s="393"/>
      <c r="Q92" s="393"/>
      <c r="R92" s="393"/>
      <c r="S92" s="393"/>
      <c r="T92" s="393"/>
      <c r="U92" s="393"/>
      <c r="V92" s="393"/>
      <c r="W92" s="393"/>
      <c r="X92" s="393"/>
      <c r="Y92" s="393"/>
      <c r="Z92" s="393"/>
      <c r="AA92" s="393"/>
      <c r="AB92" s="393"/>
      <c r="AC92" s="393"/>
      <c r="AD92" s="393"/>
      <c r="AE92" s="393"/>
      <c r="AF92" s="393"/>
      <c r="AG92" s="394"/>
      <c r="AH92" s="394"/>
      <c r="AI92" s="394"/>
      <c r="AJ92" s="394"/>
      <c r="AK92" s="394"/>
      <c r="AL92" s="394"/>
      <c r="AM92" s="394"/>
      <c r="AN92" s="394"/>
      <c r="AO92" s="394"/>
      <c r="AP92" s="394"/>
      <c r="AQ92" s="394"/>
      <c r="AR92" s="395"/>
      <c r="AS92" s="395"/>
      <c r="AT92" s="395"/>
      <c r="AU92" s="395"/>
      <c r="AV92" s="395"/>
      <c r="AW92" s="395"/>
      <c r="AX92" s="395"/>
      <c r="AY92" s="395"/>
      <c r="AZ92" s="395"/>
      <c r="BA92" s="395"/>
      <c r="BB92" s="395"/>
      <c r="BC92" s="395"/>
      <c r="BD92" s="395"/>
      <c r="BE92" s="395"/>
      <c r="BF92" s="395"/>
      <c r="BG92" s="395"/>
      <c r="BH92" s="395"/>
      <c r="BI92" s="395"/>
      <c r="BJ92" s="395"/>
      <c r="BK92" s="395"/>
      <c r="BL92" s="395"/>
      <c r="BM92" s="395"/>
      <c r="BN92" s="395"/>
      <c r="BO92" s="395"/>
      <c r="BP92" s="395"/>
      <c r="BQ92" s="395"/>
      <c r="BR92" s="395"/>
      <c r="BS92" s="395"/>
      <c r="BT92" s="395"/>
      <c r="BU92" s="395"/>
      <c r="BV92" s="395"/>
      <c r="BW92" s="395"/>
      <c r="BX92" s="395"/>
      <c r="BY92" s="395"/>
      <c r="BZ92" s="395"/>
      <c r="CA92" s="395"/>
      <c r="CB92" s="395"/>
      <c r="CC92" s="395"/>
      <c r="CD92" s="395"/>
      <c r="CE92" s="395"/>
      <c r="CF92" s="395"/>
      <c r="CG92" s="395"/>
      <c r="CH92" s="395"/>
      <c r="CI92" s="395"/>
      <c r="CJ92" s="395"/>
      <c r="CK92" s="395"/>
      <c r="CL92" s="395"/>
      <c r="CM92" s="395"/>
      <c r="CN92" s="395"/>
      <c r="CO92" s="395"/>
      <c r="CP92" s="395"/>
      <c r="CQ92" s="395"/>
      <c r="CR92" s="395"/>
      <c r="CS92" s="395"/>
      <c r="CT92" s="395"/>
      <c r="CU92" s="395"/>
      <c r="CV92" s="395"/>
      <c r="CW92" s="395"/>
      <c r="CX92" s="395"/>
      <c r="CY92" s="395"/>
      <c r="CZ92" s="395"/>
      <c r="DA92" s="395"/>
      <c r="DB92" s="395"/>
      <c r="DC92" s="395"/>
      <c r="DD92" s="395"/>
      <c r="DE92" s="395"/>
      <c r="DF92" s="395"/>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395"/>
      <c r="EC92" s="395"/>
      <c r="ED92" s="395"/>
      <c r="EE92" s="395"/>
      <c r="EF92" s="395"/>
      <c r="EG92" s="395"/>
      <c r="EH92" s="395"/>
      <c r="EI92" s="395"/>
      <c r="EJ92" s="395"/>
      <c r="EK92" s="395"/>
      <c r="EL92" s="395"/>
      <c r="EM92" s="395"/>
      <c r="EN92" s="395"/>
      <c r="EO92" s="395"/>
      <c r="EP92" s="395"/>
      <c r="EQ92" s="395"/>
      <c r="ER92" s="395"/>
      <c r="ES92" s="395"/>
      <c r="ET92" s="395"/>
      <c r="EU92" s="395"/>
      <c r="EV92" s="395"/>
      <c r="EW92" s="395"/>
      <c r="EX92" s="395"/>
      <c r="EY92" s="395"/>
      <c r="EZ92" s="395"/>
      <c r="FA92" s="395"/>
      <c r="FB92" s="395"/>
      <c r="FC92" s="395"/>
      <c r="FD92" s="395"/>
      <c r="FE92" s="395"/>
      <c r="FF92" s="395"/>
      <c r="FG92" s="395"/>
      <c r="FH92" s="395"/>
      <c r="FI92" s="395"/>
      <c r="FJ92" s="395"/>
      <c r="FK92" s="395"/>
      <c r="FL92" s="395"/>
      <c r="FM92" s="395"/>
      <c r="FN92" s="395"/>
      <c r="FO92" s="395"/>
      <c r="FP92" s="395"/>
      <c r="FQ92" s="395"/>
      <c r="FR92" s="395"/>
      <c r="FS92" s="395"/>
      <c r="FT92" s="395"/>
      <c r="FU92" s="395"/>
      <c r="FV92" s="395"/>
      <c r="FW92" s="395"/>
      <c r="FX92" s="395"/>
      <c r="FY92" s="395"/>
      <c r="FZ92" s="395"/>
      <c r="GA92" s="395"/>
      <c r="GB92" s="395"/>
      <c r="GC92" s="395"/>
      <c r="GD92" s="395"/>
      <c r="GE92" s="395"/>
      <c r="GF92" s="395"/>
      <c r="GG92" s="395"/>
      <c r="GH92" s="395"/>
      <c r="GI92" s="395"/>
      <c r="GJ92" s="395"/>
      <c r="GK92" s="395"/>
      <c r="GL92" s="395"/>
      <c r="GM92" s="395"/>
      <c r="GN92" s="395"/>
      <c r="GO92" s="395"/>
      <c r="GP92" s="395"/>
      <c r="GQ92" s="395"/>
      <c r="GR92" s="395"/>
      <c r="GS92" s="395"/>
      <c r="GT92" s="395"/>
      <c r="GU92" s="395"/>
      <c r="GV92" s="395"/>
      <c r="GW92" s="395"/>
      <c r="GX92" s="395"/>
      <c r="GY92" s="395"/>
      <c r="GZ92" s="395"/>
      <c r="HA92" s="395"/>
      <c r="HB92" s="395"/>
      <c r="HC92" s="395"/>
      <c r="HD92" s="395"/>
      <c r="HE92" s="395"/>
      <c r="HF92" s="395"/>
      <c r="HG92" s="395"/>
      <c r="HH92" s="395"/>
      <c r="HI92" s="395"/>
      <c r="HJ92" s="395"/>
      <c r="HK92" s="395"/>
      <c r="HL92" s="395"/>
      <c r="HM92" s="395"/>
      <c r="HN92" s="395"/>
      <c r="HO92" s="395"/>
      <c r="HP92" s="395"/>
      <c r="HQ92" s="395"/>
      <c r="HR92" s="395"/>
      <c r="HS92" s="395"/>
      <c r="HT92" s="395"/>
      <c r="HU92" s="395"/>
      <c r="HV92" s="395"/>
      <c r="HW92" s="395"/>
      <c r="HX92" s="395"/>
      <c r="HY92" s="395"/>
      <c r="HZ92" s="395"/>
      <c r="IA92" s="395"/>
      <c r="IB92" s="395"/>
      <c r="IC92" s="395"/>
      <c r="ID92" s="395"/>
      <c r="IE92" s="395"/>
      <c r="IF92" s="395"/>
      <c r="IG92" s="395"/>
      <c r="IH92" s="395"/>
      <c r="II92" s="395"/>
      <c r="IJ92" s="395"/>
      <c r="IK92" s="395"/>
      <c r="IL92" s="395"/>
      <c r="IM92" s="395"/>
    </row>
    <row r="93" spans="1:251" ht="12.75" customHeight="1" x14ac:dyDescent="0.25">
      <c r="A93" s="371" t="s">
        <v>1483</v>
      </c>
      <c r="B93" s="393"/>
      <c r="C93" s="393" t="s">
        <v>6</v>
      </c>
      <c r="D93" s="393"/>
      <c r="E93" s="393"/>
      <c r="F93" s="393"/>
      <c r="G93" s="393"/>
      <c r="H93" s="393"/>
      <c r="I93" s="393"/>
      <c r="J93" s="393"/>
      <c r="K93" s="393"/>
      <c r="L93" s="393"/>
      <c r="M93" s="393"/>
      <c r="N93" s="393"/>
      <c r="O93" s="393"/>
      <c r="P93" s="393"/>
      <c r="Q93" s="393"/>
      <c r="R93" s="393"/>
      <c r="S93" s="393"/>
      <c r="T93" s="393"/>
      <c r="U93" s="393"/>
      <c r="V93" s="393"/>
      <c r="W93" s="393"/>
      <c r="X93" s="393"/>
      <c r="Y93" s="393"/>
      <c r="Z93" s="393"/>
      <c r="AA93" s="393"/>
      <c r="AB93" s="393"/>
      <c r="AC93" s="393"/>
      <c r="AD93" s="393"/>
      <c r="AE93" s="393"/>
      <c r="AF93" s="393"/>
      <c r="AG93" s="394"/>
      <c r="AH93" s="394"/>
      <c r="AI93" s="394"/>
      <c r="AJ93" s="394"/>
      <c r="AK93" s="394"/>
      <c r="AL93" s="394"/>
      <c r="AM93" s="394"/>
      <c r="AN93" s="394"/>
      <c r="AO93" s="394"/>
      <c r="AP93" s="394"/>
      <c r="AQ93" s="394"/>
      <c r="AR93" s="395"/>
      <c r="AS93" s="395"/>
      <c r="AT93" s="395"/>
      <c r="AU93" s="395"/>
      <c r="AV93" s="395"/>
      <c r="AW93" s="395"/>
      <c r="AX93" s="395"/>
      <c r="AY93" s="395"/>
      <c r="AZ93" s="395"/>
      <c r="BA93" s="395"/>
      <c r="BB93" s="395"/>
      <c r="BC93" s="395"/>
      <c r="BD93" s="395"/>
      <c r="BE93" s="395"/>
      <c r="BF93" s="395"/>
      <c r="BG93" s="395"/>
      <c r="BH93" s="395"/>
      <c r="BI93" s="395"/>
      <c r="BJ93" s="395"/>
      <c r="BK93" s="395"/>
      <c r="BL93" s="395"/>
      <c r="BM93" s="395"/>
      <c r="BN93" s="395"/>
      <c r="BO93" s="395"/>
      <c r="BP93" s="395"/>
      <c r="BQ93" s="395"/>
      <c r="BR93" s="395"/>
      <c r="BS93" s="395"/>
      <c r="BT93" s="395"/>
      <c r="BU93" s="395"/>
      <c r="BV93" s="395"/>
      <c r="BW93" s="395"/>
      <c r="BX93" s="395"/>
      <c r="BY93" s="395"/>
      <c r="BZ93" s="395"/>
      <c r="CA93" s="395"/>
      <c r="CB93" s="395"/>
      <c r="CC93" s="395"/>
      <c r="CD93" s="395"/>
      <c r="CE93" s="395"/>
      <c r="CF93" s="395"/>
      <c r="CG93" s="395"/>
      <c r="CH93" s="395"/>
      <c r="CI93" s="395"/>
      <c r="CJ93" s="395"/>
      <c r="CK93" s="395"/>
      <c r="CL93" s="395"/>
      <c r="CM93" s="395"/>
      <c r="CN93" s="395"/>
      <c r="CO93" s="395"/>
      <c r="CP93" s="395"/>
      <c r="CQ93" s="395"/>
      <c r="CR93" s="395"/>
      <c r="CS93" s="395"/>
      <c r="CT93" s="395"/>
      <c r="CU93" s="395"/>
      <c r="CV93" s="395"/>
      <c r="CW93" s="395"/>
      <c r="CX93" s="395"/>
      <c r="CY93" s="395"/>
      <c r="CZ93" s="395"/>
      <c r="DA93" s="395"/>
      <c r="DB93" s="395"/>
      <c r="DC93" s="395"/>
      <c r="DD93" s="395"/>
      <c r="DE93" s="395"/>
      <c r="DF93" s="395"/>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395"/>
      <c r="EC93" s="395"/>
      <c r="ED93" s="395"/>
      <c r="EE93" s="395"/>
      <c r="EF93" s="395"/>
      <c r="EG93" s="395"/>
      <c r="EH93" s="395"/>
      <c r="EI93" s="395"/>
      <c r="EJ93" s="395"/>
      <c r="EK93" s="395"/>
      <c r="EL93" s="395"/>
      <c r="EM93" s="395"/>
      <c r="EN93" s="395"/>
      <c r="EO93" s="395"/>
      <c r="EP93" s="395"/>
      <c r="EQ93" s="395"/>
      <c r="ER93" s="395"/>
      <c r="ES93" s="395"/>
      <c r="ET93" s="395"/>
      <c r="EU93" s="395"/>
      <c r="EV93" s="395"/>
      <c r="EW93" s="395"/>
      <c r="EX93" s="395"/>
      <c r="EY93" s="395"/>
      <c r="EZ93" s="395"/>
      <c r="FA93" s="395"/>
      <c r="FB93" s="395"/>
      <c r="FC93" s="395"/>
      <c r="FD93" s="395"/>
      <c r="FE93" s="395"/>
      <c r="FF93" s="395"/>
      <c r="FG93" s="395"/>
      <c r="FH93" s="395"/>
      <c r="FI93" s="395"/>
      <c r="FJ93" s="395"/>
      <c r="FK93" s="395"/>
      <c r="FL93" s="395"/>
      <c r="FM93" s="395"/>
      <c r="FN93" s="395"/>
      <c r="FO93" s="395"/>
      <c r="FP93" s="395"/>
      <c r="FQ93" s="395"/>
      <c r="FR93" s="395"/>
      <c r="FS93" s="395"/>
      <c r="FT93" s="395"/>
      <c r="FU93" s="395"/>
      <c r="FV93" s="395"/>
      <c r="FW93" s="395"/>
      <c r="FX93" s="395"/>
      <c r="FY93" s="395"/>
      <c r="FZ93" s="395"/>
      <c r="GA93" s="395"/>
      <c r="GB93" s="395"/>
      <c r="GC93" s="395"/>
      <c r="GD93" s="395"/>
      <c r="GE93" s="395"/>
      <c r="GF93" s="395"/>
      <c r="GG93" s="395"/>
      <c r="GH93" s="395"/>
      <c r="GI93" s="395"/>
      <c r="GJ93" s="395"/>
      <c r="GK93" s="395"/>
      <c r="GL93" s="395"/>
      <c r="GM93" s="395"/>
      <c r="GN93" s="395"/>
      <c r="GO93" s="395"/>
      <c r="GP93" s="395"/>
      <c r="GQ93" s="395"/>
      <c r="GR93" s="395"/>
      <c r="GS93" s="395"/>
      <c r="GT93" s="395"/>
      <c r="GU93" s="395"/>
      <c r="GV93" s="395"/>
      <c r="GW93" s="395"/>
      <c r="GX93" s="395"/>
      <c r="GY93" s="395"/>
      <c r="GZ93" s="395"/>
      <c r="HA93" s="395"/>
      <c r="HB93" s="395"/>
      <c r="HC93" s="395"/>
      <c r="HD93" s="395"/>
      <c r="HE93" s="395"/>
      <c r="HF93" s="395"/>
      <c r="HG93" s="395"/>
      <c r="HH93" s="395"/>
      <c r="HI93" s="395"/>
      <c r="HJ93" s="395"/>
      <c r="HK93" s="395"/>
      <c r="HL93" s="395"/>
      <c r="HM93" s="395"/>
      <c r="HN93" s="395"/>
      <c r="HO93" s="395"/>
      <c r="HP93" s="395"/>
      <c r="HQ93" s="395"/>
      <c r="HR93" s="395"/>
      <c r="HS93" s="395"/>
      <c r="HT93" s="395"/>
      <c r="HU93" s="395"/>
      <c r="HV93" s="395"/>
      <c r="HW93" s="395"/>
      <c r="HX93" s="395"/>
      <c r="HY93" s="395"/>
      <c r="HZ93" s="395"/>
      <c r="IA93" s="395"/>
      <c r="IB93" s="395"/>
      <c r="IC93" s="395"/>
      <c r="ID93" s="395"/>
      <c r="IE93" s="395"/>
      <c r="IF93" s="395"/>
      <c r="IG93" s="395"/>
      <c r="IH93" s="395"/>
      <c r="II93" s="395"/>
      <c r="IJ93" s="395"/>
      <c r="IK93" s="395"/>
      <c r="IL93" s="395"/>
      <c r="IM93" s="395"/>
    </row>
    <row r="94" spans="1:251" ht="12.75" customHeight="1" x14ac:dyDescent="0.25">
      <c r="A94" s="371" t="s">
        <v>1484</v>
      </c>
      <c r="B94" s="393"/>
      <c r="C94" s="393" t="s">
        <v>6</v>
      </c>
      <c r="D94" s="393"/>
      <c r="E94" s="393"/>
      <c r="F94" s="393"/>
      <c r="G94" s="393" t="s">
        <v>1256</v>
      </c>
      <c r="H94" s="393"/>
      <c r="I94" s="393" t="s">
        <v>284</v>
      </c>
      <c r="J94" s="393"/>
      <c r="K94" s="393"/>
      <c r="L94" s="393"/>
      <c r="M94" s="393"/>
      <c r="N94" s="393"/>
      <c r="O94" s="393"/>
      <c r="P94" s="393"/>
      <c r="Q94" s="393"/>
      <c r="R94" s="393"/>
      <c r="S94" s="393"/>
      <c r="T94" s="393"/>
      <c r="U94" s="393"/>
      <c r="V94" s="393"/>
      <c r="W94" s="393"/>
      <c r="X94" s="393"/>
      <c r="Y94" s="393"/>
      <c r="Z94" s="393"/>
      <c r="AA94" s="393"/>
      <c r="AB94" s="393"/>
      <c r="AC94" s="393"/>
      <c r="AD94" s="393"/>
      <c r="AE94" s="393"/>
      <c r="AF94" s="393"/>
      <c r="AG94" s="394"/>
      <c r="AH94" s="394"/>
      <c r="AI94" s="394"/>
      <c r="AJ94" s="394"/>
      <c r="AK94" s="394"/>
      <c r="AL94" s="394"/>
      <c r="AM94" s="394"/>
      <c r="AN94" s="394"/>
      <c r="AO94" s="394"/>
      <c r="AP94" s="394"/>
      <c r="AQ94" s="394"/>
      <c r="AR94" s="395"/>
      <c r="AS94" s="395"/>
      <c r="AT94" s="395"/>
      <c r="AU94" s="395"/>
      <c r="AV94" s="395"/>
      <c r="AW94" s="395"/>
      <c r="AX94" s="395"/>
      <c r="AY94" s="395"/>
      <c r="AZ94" s="395"/>
      <c r="BA94" s="395"/>
      <c r="BB94" s="395"/>
      <c r="BC94" s="395"/>
      <c r="BD94" s="395"/>
      <c r="BE94" s="395"/>
      <c r="BF94" s="395"/>
      <c r="BG94" s="395"/>
      <c r="BH94" s="395"/>
      <c r="BI94" s="395"/>
      <c r="BJ94" s="395"/>
      <c r="BK94" s="395"/>
      <c r="BL94" s="395"/>
      <c r="BM94" s="395"/>
      <c r="BN94" s="395"/>
      <c r="BO94" s="395"/>
      <c r="BP94" s="395"/>
      <c r="BQ94" s="395"/>
      <c r="BR94" s="395"/>
      <c r="BS94" s="395"/>
      <c r="BT94" s="395"/>
      <c r="BU94" s="395"/>
      <c r="BV94" s="395"/>
      <c r="BW94" s="395"/>
      <c r="BX94" s="395"/>
      <c r="BY94" s="395"/>
      <c r="BZ94" s="395"/>
      <c r="CA94" s="395"/>
      <c r="CB94" s="395"/>
      <c r="CC94" s="395"/>
      <c r="CD94" s="395"/>
      <c r="CE94" s="395"/>
      <c r="CF94" s="395"/>
      <c r="CG94" s="395"/>
      <c r="CH94" s="395"/>
      <c r="CI94" s="395"/>
      <c r="CJ94" s="395"/>
      <c r="CK94" s="395"/>
      <c r="CL94" s="395"/>
      <c r="CM94" s="395"/>
      <c r="CN94" s="395"/>
      <c r="CO94" s="395"/>
      <c r="CP94" s="395"/>
      <c r="CQ94" s="395"/>
      <c r="CR94" s="395"/>
      <c r="CS94" s="395"/>
      <c r="CT94" s="395"/>
      <c r="CU94" s="395"/>
      <c r="CV94" s="395"/>
      <c r="CW94" s="395"/>
      <c r="CX94" s="395"/>
      <c r="CY94" s="395"/>
      <c r="CZ94" s="395"/>
      <c r="DA94" s="395"/>
      <c r="DB94" s="395"/>
      <c r="DC94" s="395"/>
      <c r="DD94" s="395"/>
      <c r="DE94" s="395"/>
      <c r="DF94" s="395"/>
      <c r="DG94" s="395"/>
      <c r="DH94" s="395"/>
      <c r="DI94" s="395"/>
      <c r="DJ94" s="395"/>
      <c r="DK94" s="395"/>
      <c r="DL94" s="395"/>
      <c r="DM94" s="395"/>
      <c r="DN94" s="395"/>
      <c r="DO94" s="395"/>
      <c r="DP94" s="395"/>
      <c r="DQ94" s="395"/>
      <c r="DR94" s="395"/>
      <c r="DS94" s="395"/>
      <c r="DT94" s="395"/>
      <c r="DU94" s="395"/>
      <c r="DV94" s="395"/>
      <c r="DW94" s="395"/>
      <c r="DX94" s="395"/>
      <c r="DY94" s="395"/>
      <c r="DZ94" s="395"/>
      <c r="EA94" s="395"/>
      <c r="EB94" s="395"/>
      <c r="EC94" s="395"/>
      <c r="ED94" s="395"/>
      <c r="EE94" s="395"/>
      <c r="EF94" s="395"/>
      <c r="EG94" s="395"/>
      <c r="EH94" s="395"/>
      <c r="EI94" s="395"/>
      <c r="EJ94" s="395"/>
      <c r="EK94" s="395"/>
      <c r="EL94" s="395"/>
      <c r="EM94" s="395"/>
      <c r="EN94" s="395"/>
      <c r="EO94" s="395"/>
      <c r="EP94" s="395"/>
      <c r="EQ94" s="395"/>
      <c r="ER94" s="395"/>
      <c r="ES94" s="395"/>
      <c r="ET94" s="395"/>
      <c r="EU94" s="395"/>
      <c r="EV94" s="395"/>
      <c r="EW94" s="395"/>
      <c r="EX94" s="395"/>
      <c r="EY94" s="395"/>
      <c r="EZ94" s="395"/>
      <c r="FA94" s="395"/>
      <c r="FB94" s="395"/>
      <c r="FC94" s="395"/>
      <c r="FD94" s="395"/>
      <c r="FE94" s="395"/>
      <c r="FF94" s="395"/>
      <c r="FG94" s="395"/>
      <c r="FH94" s="395"/>
      <c r="FI94" s="395"/>
      <c r="FJ94" s="395"/>
      <c r="FK94" s="395"/>
      <c r="FL94" s="395"/>
      <c r="FM94" s="395"/>
      <c r="FN94" s="395"/>
      <c r="FO94" s="395"/>
      <c r="FP94" s="395"/>
      <c r="FQ94" s="395"/>
      <c r="FR94" s="395"/>
      <c r="FS94" s="395"/>
      <c r="FT94" s="395"/>
      <c r="FU94" s="395"/>
      <c r="FV94" s="395"/>
      <c r="FW94" s="395"/>
      <c r="FX94" s="395"/>
      <c r="FY94" s="395"/>
      <c r="FZ94" s="395"/>
      <c r="GA94" s="395"/>
      <c r="GB94" s="395"/>
      <c r="GC94" s="395"/>
      <c r="GD94" s="395"/>
      <c r="GE94" s="395"/>
      <c r="GF94" s="395"/>
      <c r="GG94" s="395"/>
      <c r="GH94" s="395"/>
      <c r="GI94" s="395"/>
      <c r="GJ94" s="395"/>
      <c r="GK94" s="395"/>
      <c r="GL94" s="395"/>
      <c r="GM94" s="395"/>
      <c r="GN94" s="395"/>
      <c r="GO94" s="395"/>
      <c r="GP94" s="395"/>
      <c r="GQ94" s="395"/>
      <c r="GR94" s="395"/>
      <c r="GS94" s="395"/>
      <c r="GT94" s="395"/>
      <c r="GU94" s="395"/>
      <c r="GV94" s="395"/>
      <c r="GW94" s="395"/>
      <c r="GX94" s="395"/>
      <c r="GY94" s="395"/>
      <c r="GZ94" s="395"/>
      <c r="HA94" s="395"/>
      <c r="HB94" s="395"/>
      <c r="HC94" s="395"/>
      <c r="HD94" s="395"/>
      <c r="HE94" s="395"/>
      <c r="HF94" s="395"/>
      <c r="HG94" s="395"/>
      <c r="HH94" s="395"/>
      <c r="HI94" s="395"/>
      <c r="HJ94" s="395"/>
      <c r="HK94" s="395"/>
      <c r="HL94" s="395"/>
      <c r="HM94" s="395"/>
      <c r="HN94" s="395"/>
      <c r="HO94" s="395"/>
      <c r="HP94" s="395"/>
      <c r="HQ94" s="395"/>
      <c r="HR94" s="395"/>
      <c r="HS94" s="395"/>
      <c r="HT94" s="395"/>
      <c r="HU94" s="395"/>
      <c r="HV94" s="395"/>
      <c r="HW94" s="395"/>
      <c r="HX94" s="395"/>
      <c r="HY94" s="395"/>
      <c r="HZ94" s="395"/>
      <c r="IA94" s="395"/>
      <c r="IB94" s="395"/>
      <c r="IC94" s="395"/>
      <c r="ID94" s="395"/>
      <c r="IE94" s="395"/>
      <c r="IF94" s="395"/>
      <c r="IG94" s="395"/>
      <c r="IH94" s="395"/>
      <c r="II94" s="395"/>
      <c r="IJ94" s="395"/>
      <c r="IK94" s="395"/>
      <c r="IL94" s="395"/>
      <c r="IM94" s="395"/>
    </row>
    <row r="95" spans="1:251" ht="12.75" customHeight="1" x14ac:dyDescent="0.25">
      <c r="A95" s="371" t="s">
        <v>1485</v>
      </c>
      <c r="B95" s="393"/>
      <c r="C95" s="393" t="s">
        <v>6</v>
      </c>
      <c r="D95" s="393"/>
      <c r="E95" s="393"/>
      <c r="F95" s="393"/>
      <c r="G95" s="393"/>
      <c r="H95" s="393"/>
      <c r="I95" s="393"/>
      <c r="J95" s="393"/>
      <c r="K95" s="393"/>
      <c r="L95" s="393"/>
      <c r="M95" s="393"/>
      <c r="N95" s="393"/>
      <c r="O95" s="393"/>
      <c r="P95" s="393"/>
      <c r="Q95" s="393"/>
      <c r="R95" s="393"/>
      <c r="S95" s="393"/>
      <c r="T95" s="393"/>
      <c r="U95" s="393"/>
      <c r="V95" s="393"/>
      <c r="W95" s="393"/>
      <c r="X95" s="393"/>
      <c r="Y95" s="393"/>
      <c r="Z95" s="393"/>
      <c r="AA95" s="393"/>
      <c r="AB95" s="393"/>
      <c r="AC95" s="393"/>
      <c r="AD95" s="393"/>
      <c r="AE95" s="393"/>
      <c r="AF95" s="393"/>
      <c r="AG95" s="394"/>
      <c r="AH95" s="394"/>
      <c r="AI95" s="394"/>
      <c r="AJ95" s="394"/>
      <c r="AK95" s="394"/>
      <c r="AL95" s="394"/>
      <c r="AM95" s="394"/>
      <c r="AN95" s="394"/>
      <c r="AO95" s="394"/>
      <c r="AP95" s="394"/>
      <c r="AQ95" s="394"/>
      <c r="AR95" s="395"/>
      <c r="AS95" s="395"/>
      <c r="AT95" s="395"/>
      <c r="AU95" s="395"/>
      <c r="AV95" s="395"/>
      <c r="AW95" s="395"/>
      <c r="AX95" s="395"/>
      <c r="AY95" s="395"/>
      <c r="AZ95" s="395"/>
      <c r="BA95" s="395"/>
      <c r="BB95" s="395"/>
      <c r="BC95" s="395"/>
      <c r="BD95" s="395"/>
      <c r="BE95" s="395"/>
      <c r="BF95" s="395"/>
      <c r="BG95" s="395"/>
      <c r="BH95" s="395"/>
      <c r="BI95" s="395"/>
      <c r="BJ95" s="395"/>
      <c r="BK95" s="395"/>
      <c r="BL95" s="395"/>
      <c r="BM95" s="395"/>
      <c r="BN95" s="395"/>
      <c r="BO95" s="395"/>
      <c r="BP95" s="395"/>
      <c r="BQ95" s="395"/>
      <c r="BR95" s="395"/>
      <c r="BS95" s="395"/>
      <c r="BT95" s="395"/>
      <c r="BU95" s="395"/>
      <c r="BV95" s="395"/>
      <c r="BW95" s="395"/>
      <c r="BX95" s="395"/>
      <c r="BY95" s="395"/>
      <c r="BZ95" s="395"/>
      <c r="CA95" s="395"/>
      <c r="CB95" s="395"/>
      <c r="CC95" s="395"/>
      <c r="CD95" s="395"/>
      <c r="CE95" s="395"/>
      <c r="CF95" s="395"/>
      <c r="CG95" s="395"/>
      <c r="CH95" s="395"/>
      <c r="CI95" s="395"/>
      <c r="CJ95" s="395"/>
      <c r="CK95" s="395"/>
      <c r="CL95" s="395"/>
      <c r="CM95" s="395"/>
      <c r="CN95" s="395"/>
      <c r="CO95" s="395"/>
      <c r="CP95" s="395"/>
      <c r="CQ95" s="395"/>
      <c r="CR95" s="395"/>
      <c r="CS95" s="395"/>
      <c r="CT95" s="395"/>
      <c r="CU95" s="395"/>
      <c r="CV95" s="395"/>
      <c r="CW95" s="395"/>
      <c r="CX95" s="395"/>
      <c r="CY95" s="395"/>
      <c r="CZ95" s="395"/>
      <c r="DA95" s="395"/>
      <c r="DB95" s="395"/>
      <c r="DC95" s="395"/>
      <c r="DD95" s="395"/>
      <c r="DE95" s="395"/>
      <c r="DF95" s="395"/>
      <c r="DG95" s="395"/>
      <c r="DH95" s="395"/>
      <c r="DI95" s="395"/>
      <c r="DJ95" s="395"/>
      <c r="DK95" s="395"/>
      <c r="DL95" s="395"/>
      <c r="DM95" s="395"/>
      <c r="DN95" s="395"/>
      <c r="DO95" s="395"/>
      <c r="DP95" s="395"/>
      <c r="DQ95" s="395"/>
      <c r="DR95" s="395"/>
      <c r="DS95" s="395"/>
      <c r="DT95" s="395"/>
      <c r="DU95" s="395"/>
      <c r="DV95" s="395"/>
      <c r="DW95" s="395"/>
      <c r="DX95" s="395"/>
      <c r="DY95" s="395"/>
      <c r="DZ95" s="395"/>
      <c r="EA95" s="395"/>
      <c r="EB95" s="395"/>
      <c r="EC95" s="395"/>
      <c r="ED95" s="395"/>
      <c r="EE95" s="395"/>
      <c r="EF95" s="395"/>
      <c r="EG95" s="395"/>
      <c r="EH95" s="395"/>
      <c r="EI95" s="395"/>
      <c r="EJ95" s="395"/>
      <c r="EK95" s="395"/>
      <c r="EL95" s="395"/>
      <c r="EM95" s="395"/>
      <c r="EN95" s="395"/>
      <c r="EO95" s="395"/>
      <c r="EP95" s="395"/>
      <c r="EQ95" s="395"/>
      <c r="ER95" s="395"/>
      <c r="ES95" s="395"/>
      <c r="ET95" s="395"/>
      <c r="EU95" s="395"/>
      <c r="EV95" s="395"/>
      <c r="EW95" s="395"/>
      <c r="EX95" s="395"/>
      <c r="EY95" s="395"/>
      <c r="EZ95" s="395"/>
      <c r="FA95" s="395"/>
      <c r="FB95" s="395"/>
      <c r="FC95" s="395"/>
      <c r="FD95" s="395"/>
      <c r="FE95" s="395"/>
      <c r="FF95" s="395"/>
      <c r="FG95" s="395"/>
      <c r="FH95" s="395"/>
      <c r="FI95" s="395"/>
      <c r="FJ95" s="395"/>
      <c r="FK95" s="395"/>
      <c r="FL95" s="395"/>
      <c r="FM95" s="395"/>
      <c r="FN95" s="395"/>
      <c r="FO95" s="395"/>
      <c r="FP95" s="395"/>
      <c r="FQ95" s="395"/>
      <c r="FR95" s="395"/>
      <c r="FS95" s="395"/>
      <c r="FT95" s="395"/>
      <c r="FU95" s="395"/>
      <c r="FV95" s="395"/>
      <c r="FW95" s="395"/>
      <c r="FX95" s="395"/>
      <c r="FY95" s="395"/>
      <c r="FZ95" s="395"/>
      <c r="GA95" s="395"/>
      <c r="GB95" s="395"/>
      <c r="GC95" s="395"/>
      <c r="GD95" s="395"/>
      <c r="GE95" s="395"/>
      <c r="GF95" s="395"/>
      <c r="GG95" s="395"/>
      <c r="GH95" s="395"/>
      <c r="GI95" s="395"/>
      <c r="GJ95" s="395"/>
      <c r="GK95" s="395"/>
      <c r="GL95" s="395"/>
      <c r="GM95" s="395"/>
      <c r="GN95" s="395"/>
      <c r="GO95" s="395"/>
      <c r="GP95" s="395"/>
      <c r="GQ95" s="395"/>
      <c r="GR95" s="395"/>
      <c r="GS95" s="395"/>
      <c r="GT95" s="395"/>
      <c r="GU95" s="395"/>
      <c r="GV95" s="395"/>
      <c r="GW95" s="395"/>
      <c r="GX95" s="395"/>
      <c r="GY95" s="395"/>
      <c r="GZ95" s="395"/>
      <c r="HA95" s="395"/>
      <c r="HB95" s="395"/>
      <c r="HC95" s="395"/>
      <c r="HD95" s="395"/>
      <c r="HE95" s="395"/>
      <c r="HF95" s="395"/>
      <c r="HG95" s="395"/>
      <c r="HH95" s="395"/>
      <c r="HI95" s="395"/>
      <c r="HJ95" s="395"/>
      <c r="HK95" s="395"/>
      <c r="HL95" s="395"/>
      <c r="HM95" s="395"/>
      <c r="HN95" s="395"/>
      <c r="HO95" s="395"/>
      <c r="HP95" s="395"/>
      <c r="HQ95" s="395"/>
      <c r="HR95" s="395"/>
      <c r="HS95" s="395"/>
      <c r="HT95" s="395"/>
      <c r="HU95" s="395"/>
      <c r="HV95" s="395"/>
      <c r="HW95" s="395"/>
      <c r="HX95" s="395"/>
      <c r="HY95" s="395"/>
      <c r="HZ95" s="395"/>
      <c r="IA95" s="395"/>
      <c r="IB95" s="395"/>
      <c r="IC95" s="395"/>
      <c r="ID95" s="395"/>
      <c r="IE95" s="395"/>
      <c r="IF95" s="395"/>
      <c r="IG95" s="395"/>
      <c r="IH95" s="395"/>
      <c r="II95" s="395"/>
      <c r="IJ95" s="395"/>
      <c r="IK95" s="395"/>
      <c r="IL95" s="395"/>
      <c r="IM95" s="395"/>
    </row>
    <row r="96" spans="1:251" ht="12.75" customHeight="1" x14ac:dyDescent="0.25">
      <c r="A96" s="371" t="s">
        <v>1486</v>
      </c>
      <c r="B96" s="393"/>
      <c r="C96" s="393" t="s">
        <v>6</v>
      </c>
      <c r="D96" s="393"/>
      <c r="E96" s="393"/>
      <c r="F96" s="393"/>
      <c r="G96" s="393"/>
      <c r="H96" s="393"/>
      <c r="I96" s="393"/>
      <c r="J96" s="393"/>
      <c r="K96" s="393"/>
      <c r="L96" s="393"/>
      <c r="M96" s="393"/>
      <c r="N96" s="393"/>
      <c r="O96" s="393"/>
      <c r="P96" s="393"/>
      <c r="Q96" s="393"/>
      <c r="R96" s="393"/>
      <c r="S96" s="393"/>
      <c r="T96" s="393"/>
      <c r="U96" s="393"/>
      <c r="V96" s="393"/>
      <c r="W96" s="393"/>
      <c r="X96" s="393"/>
      <c r="Y96" s="393"/>
      <c r="Z96" s="393"/>
      <c r="AA96" s="393"/>
      <c r="AB96" s="393"/>
      <c r="AC96" s="393"/>
      <c r="AD96" s="393"/>
      <c r="AE96" s="393"/>
      <c r="AF96" s="393"/>
      <c r="AG96" s="394"/>
      <c r="AH96" s="394"/>
      <c r="AI96" s="394"/>
      <c r="AJ96" s="394"/>
      <c r="AK96" s="394"/>
      <c r="AL96" s="394"/>
      <c r="AM96" s="394"/>
      <c r="AN96" s="394"/>
      <c r="AO96" s="394"/>
      <c r="AP96" s="394"/>
      <c r="AQ96" s="394"/>
      <c r="AR96" s="395"/>
      <c r="AS96" s="395"/>
      <c r="AT96" s="395"/>
      <c r="AU96" s="395"/>
      <c r="AV96" s="395"/>
      <c r="AW96" s="395"/>
      <c r="AX96" s="395"/>
      <c r="AY96" s="395"/>
      <c r="AZ96" s="395"/>
      <c r="BA96" s="395"/>
      <c r="BB96" s="395"/>
      <c r="BC96" s="395"/>
      <c r="BD96" s="395"/>
      <c r="BE96" s="395"/>
      <c r="BF96" s="395"/>
      <c r="BG96" s="395"/>
      <c r="BH96" s="395"/>
      <c r="BI96" s="395"/>
      <c r="BJ96" s="395"/>
      <c r="BK96" s="395"/>
      <c r="BL96" s="395"/>
      <c r="BM96" s="395"/>
      <c r="BN96" s="395"/>
      <c r="BO96" s="395"/>
      <c r="BP96" s="395"/>
      <c r="BQ96" s="395"/>
      <c r="BR96" s="395"/>
      <c r="BS96" s="395"/>
      <c r="BT96" s="395"/>
      <c r="BU96" s="395"/>
      <c r="BV96" s="395"/>
      <c r="BW96" s="395"/>
      <c r="BX96" s="395"/>
      <c r="BY96" s="395"/>
      <c r="BZ96" s="395"/>
      <c r="CA96" s="395"/>
      <c r="CB96" s="395"/>
      <c r="CC96" s="395"/>
      <c r="CD96" s="395"/>
      <c r="CE96" s="395"/>
      <c r="CF96" s="395"/>
      <c r="CG96" s="395"/>
      <c r="CH96" s="395"/>
      <c r="CI96" s="395"/>
      <c r="CJ96" s="395"/>
      <c r="CK96" s="395"/>
      <c r="CL96" s="395"/>
      <c r="CM96" s="395"/>
      <c r="CN96" s="395"/>
      <c r="CO96" s="395"/>
      <c r="CP96" s="395"/>
      <c r="CQ96" s="395"/>
      <c r="CR96" s="395"/>
      <c r="CS96" s="395"/>
      <c r="CT96" s="395"/>
      <c r="CU96" s="395"/>
      <c r="CV96" s="395"/>
      <c r="CW96" s="395"/>
      <c r="CX96" s="395"/>
      <c r="CY96" s="395"/>
      <c r="CZ96" s="395"/>
      <c r="DA96" s="395"/>
      <c r="DB96" s="395"/>
      <c r="DC96" s="395"/>
      <c r="DD96" s="395"/>
      <c r="DE96" s="395"/>
      <c r="DF96" s="395"/>
      <c r="DG96" s="395"/>
      <c r="DH96" s="395"/>
      <c r="DI96" s="395"/>
      <c r="DJ96" s="395"/>
      <c r="DK96" s="395"/>
      <c r="DL96" s="395"/>
      <c r="DM96" s="395"/>
      <c r="DN96" s="395"/>
      <c r="DO96" s="395"/>
      <c r="DP96" s="395"/>
      <c r="DQ96" s="395"/>
      <c r="DR96" s="395"/>
      <c r="DS96" s="395"/>
      <c r="DT96" s="395"/>
      <c r="DU96" s="395"/>
      <c r="DV96" s="395"/>
      <c r="DW96" s="395"/>
      <c r="DX96" s="395"/>
      <c r="DY96" s="395"/>
      <c r="DZ96" s="395"/>
      <c r="EA96" s="395"/>
      <c r="EB96" s="395"/>
      <c r="EC96" s="395"/>
      <c r="ED96" s="395"/>
      <c r="EE96" s="395"/>
      <c r="EF96" s="395"/>
      <c r="EG96" s="395"/>
      <c r="EH96" s="395"/>
      <c r="EI96" s="395"/>
      <c r="EJ96" s="395"/>
      <c r="EK96" s="395"/>
      <c r="EL96" s="395"/>
      <c r="EM96" s="395"/>
      <c r="EN96" s="395"/>
      <c r="EO96" s="395"/>
      <c r="EP96" s="395"/>
      <c r="EQ96" s="395"/>
      <c r="ER96" s="395"/>
      <c r="ES96" s="395"/>
      <c r="ET96" s="395"/>
      <c r="EU96" s="395"/>
      <c r="EV96" s="395"/>
      <c r="EW96" s="395"/>
      <c r="EX96" s="395"/>
      <c r="EY96" s="395"/>
      <c r="EZ96" s="395"/>
      <c r="FA96" s="395"/>
      <c r="FB96" s="395"/>
      <c r="FC96" s="395"/>
      <c r="FD96" s="395"/>
      <c r="FE96" s="395"/>
      <c r="FF96" s="395"/>
      <c r="FG96" s="395"/>
      <c r="FH96" s="395"/>
      <c r="FI96" s="395"/>
      <c r="FJ96" s="395"/>
      <c r="FK96" s="395"/>
      <c r="FL96" s="395"/>
      <c r="FM96" s="395"/>
      <c r="FN96" s="395"/>
      <c r="FO96" s="395"/>
      <c r="FP96" s="395"/>
      <c r="FQ96" s="395"/>
      <c r="FR96" s="395"/>
      <c r="FS96" s="395"/>
      <c r="FT96" s="395"/>
      <c r="FU96" s="395"/>
      <c r="FV96" s="395"/>
      <c r="FW96" s="395"/>
      <c r="FX96" s="395"/>
      <c r="FY96" s="395"/>
      <c r="FZ96" s="395"/>
      <c r="GA96" s="395"/>
      <c r="GB96" s="395"/>
      <c r="GC96" s="395"/>
      <c r="GD96" s="395"/>
      <c r="GE96" s="395"/>
      <c r="GF96" s="395"/>
      <c r="GG96" s="395"/>
      <c r="GH96" s="395"/>
      <c r="GI96" s="395"/>
      <c r="GJ96" s="395"/>
      <c r="GK96" s="395"/>
      <c r="GL96" s="395"/>
      <c r="GM96" s="395"/>
      <c r="GN96" s="395"/>
      <c r="GO96" s="395"/>
      <c r="GP96" s="395"/>
      <c r="GQ96" s="395"/>
      <c r="GR96" s="395"/>
      <c r="GS96" s="395"/>
      <c r="GT96" s="395"/>
      <c r="GU96" s="395"/>
      <c r="GV96" s="395"/>
      <c r="GW96" s="395"/>
      <c r="GX96" s="395"/>
      <c r="GY96" s="395"/>
      <c r="GZ96" s="395"/>
      <c r="HA96" s="395"/>
      <c r="HB96" s="395"/>
      <c r="HC96" s="395"/>
      <c r="HD96" s="395"/>
      <c r="HE96" s="395"/>
      <c r="HF96" s="395"/>
      <c r="HG96" s="395"/>
      <c r="HH96" s="395"/>
      <c r="HI96" s="395"/>
      <c r="HJ96" s="395"/>
      <c r="HK96" s="395"/>
      <c r="HL96" s="395"/>
      <c r="HM96" s="395"/>
      <c r="HN96" s="395"/>
      <c r="HO96" s="395"/>
      <c r="HP96" s="395"/>
      <c r="HQ96" s="395"/>
      <c r="HR96" s="395"/>
      <c r="HS96" s="395"/>
      <c r="HT96" s="395"/>
      <c r="HU96" s="395"/>
      <c r="HV96" s="395"/>
      <c r="HW96" s="395"/>
      <c r="HX96" s="395"/>
      <c r="HY96" s="395"/>
      <c r="HZ96" s="395"/>
      <c r="IA96" s="395"/>
      <c r="IB96" s="395"/>
      <c r="IC96" s="395"/>
      <c r="ID96" s="395"/>
      <c r="IE96" s="395"/>
      <c r="IF96" s="395"/>
      <c r="IG96" s="395"/>
      <c r="IH96" s="395"/>
      <c r="II96" s="395"/>
      <c r="IJ96" s="395"/>
      <c r="IK96" s="395"/>
      <c r="IL96" s="395"/>
      <c r="IM96" s="395"/>
    </row>
    <row r="97" spans="1:261" ht="12.75" customHeight="1" x14ac:dyDescent="0.25">
      <c r="A97" s="371" t="s">
        <v>1487</v>
      </c>
      <c r="B97" s="393"/>
      <c r="C97" s="393" t="s">
        <v>6</v>
      </c>
      <c r="D97" s="393"/>
      <c r="E97" s="393"/>
      <c r="F97" s="393"/>
      <c r="G97" s="393"/>
      <c r="H97" s="393"/>
      <c r="I97" s="393"/>
      <c r="J97" s="393"/>
      <c r="K97" s="393"/>
      <c r="L97" s="393"/>
      <c r="M97" s="393"/>
      <c r="N97" s="393"/>
      <c r="O97" s="393"/>
      <c r="P97" s="393"/>
      <c r="Q97" s="393"/>
      <c r="R97" s="393"/>
      <c r="S97" s="393"/>
      <c r="T97" s="393"/>
      <c r="U97" s="393"/>
      <c r="V97" s="393"/>
      <c r="W97" s="393"/>
      <c r="X97" s="393"/>
      <c r="Y97" s="393"/>
      <c r="Z97" s="393"/>
      <c r="AA97" s="393"/>
      <c r="AB97" s="393"/>
      <c r="AC97" s="393"/>
      <c r="AD97" s="393"/>
      <c r="AE97" s="393"/>
      <c r="AF97" s="393"/>
      <c r="AG97" s="394"/>
      <c r="AH97" s="394"/>
      <c r="AI97" s="394"/>
      <c r="AJ97" s="394"/>
      <c r="AK97" s="394"/>
      <c r="AL97" s="394"/>
      <c r="AM97" s="394"/>
      <c r="AN97" s="394"/>
      <c r="AO97" s="394"/>
      <c r="AP97" s="394"/>
      <c r="AQ97" s="394"/>
      <c r="AR97" s="395"/>
      <c r="AS97" s="395"/>
      <c r="AT97" s="395"/>
      <c r="AU97" s="395"/>
      <c r="AV97" s="395"/>
      <c r="AW97" s="395"/>
      <c r="AX97" s="395"/>
      <c r="AY97" s="395"/>
      <c r="AZ97" s="395"/>
      <c r="BA97" s="395"/>
      <c r="BB97" s="395"/>
      <c r="BC97" s="395"/>
      <c r="BD97" s="395"/>
      <c r="BE97" s="395"/>
      <c r="BF97" s="395"/>
      <c r="BG97" s="395"/>
      <c r="BH97" s="395"/>
      <c r="BI97" s="395"/>
      <c r="BJ97" s="395"/>
      <c r="BK97" s="395"/>
      <c r="BL97" s="395"/>
      <c r="BM97" s="395"/>
      <c r="BN97" s="395"/>
      <c r="BO97" s="395"/>
      <c r="BP97" s="395"/>
      <c r="BQ97" s="395"/>
      <c r="BR97" s="395"/>
      <c r="BS97" s="395"/>
      <c r="BT97" s="395"/>
      <c r="BU97" s="395"/>
      <c r="BV97" s="395"/>
      <c r="BW97" s="395"/>
      <c r="BX97" s="395"/>
      <c r="BY97" s="395"/>
      <c r="BZ97" s="395"/>
      <c r="CA97" s="395"/>
      <c r="CB97" s="395"/>
      <c r="CC97" s="395"/>
      <c r="CD97" s="395"/>
      <c r="CE97" s="395"/>
      <c r="CF97" s="395"/>
      <c r="CG97" s="395"/>
      <c r="CH97" s="395"/>
      <c r="CI97" s="395"/>
      <c r="CJ97" s="395"/>
      <c r="CK97" s="395"/>
      <c r="CL97" s="395"/>
      <c r="CM97" s="395"/>
      <c r="CN97" s="395"/>
      <c r="CO97" s="395"/>
      <c r="CP97" s="395"/>
      <c r="CQ97" s="395"/>
      <c r="CR97" s="395"/>
      <c r="CS97" s="395"/>
      <c r="CT97" s="395"/>
      <c r="CU97" s="395"/>
      <c r="CV97" s="395"/>
      <c r="CW97" s="395"/>
      <c r="CX97" s="395"/>
      <c r="CY97" s="395"/>
      <c r="CZ97" s="395"/>
      <c r="DA97" s="395"/>
      <c r="DB97" s="395"/>
      <c r="DC97" s="395"/>
      <c r="DD97" s="395"/>
      <c r="DE97" s="395"/>
      <c r="DF97" s="395"/>
      <c r="DG97" s="395"/>
      <c r="DH97" s="395"/>
      <c r="DI97" s="395"/>
      <c r="DJ97" s="395"/>
      <c r="DK97" s="395"/>
      <c r="DL97" s="395"/>
      <c r="DM97" s="395"/>
      <c r="DN97" s="395"/>
      <c r="DO97" s="395"/>
      <c r="DP97" s="395"/>
      <c r="DQ97" s="395"/>
      <c r="DR97" s="395"/>
      <c r="DS97" s="395"/>
      <c r="DT97" s="395"/>
      <c r="DU97" s="395"/>
      <c r="DV97" s="395"/>
      <c r="DW97" s="395"/>
      <c r="DX97" s="395"/>
      <c r="DY97" s="395"/>
      <c r="DZ97" s="395"/>
      <c r="EA97" s="395"/>
      <c r="EB97" s="395"/>
      <c r="EC97" s="395"/>
      <c r="ED97" s="395"/>
      <c r="EE97" s="395"/>
      <c r="EF97" s="395"/>
      <c r="EG97" s="395"/>
      <c r="EH97" s="395"/>
      <c r="EI97" s="395"/>
      <c r="EJ97" s="395"/>
      <c r="EK97" s="395"/>
      <c r="EL97" s="395"/>
      <c r="EM97" s="395"/>
      <c r="EN97" s="395"/>
      <c r="EO97" s="395"/>
      <c r="EP97" s="395"/>
      <c r="EQ97" s="395"/>
      <c r="ER97" s="395"/>
      <c r="ES97" s="395"/>
      <c r="ET97" s="395"/>
      <c r="EU97" s="395"/>
      <c r="EV97" s="395"/>
      <c r="EW97" s="395"/>
      <c r="EX97" s="395"/>
      <c r="EY97" s="395"/>
      <c r="EZ97" s="395"/>
      <c r="FA97" s="395"/>
      <c r="FB97" s="395"/>
      <c r="FC97" s="395"/>
      <c r="FD97" s="395"/>
      <c r="FE97" s="395"/>
      <c r="FF97" s="395"/>
      <c r="FG97" s="395"/>
      <c r="FH97" s="395"/>
      <c r="FI97" s="395"/>
      <c r="FJ97" s="395"/>
      <c r="FK97" s="395"/>
      <c r="FL97" s="395"/>
      <c r="FM97" s="395"/>
      <c r="FN97" s="395"/>
      <c r="FO97" s="395"/>
      <c r="FP97" s="395"/>
      <c r="FQ97" s="395"/>
      <c r="FR97" s="395"/>
      <c r="FS97" s="395"/>
      <c r="FT97" s="395"/>
      <c r="FU97" s="395"/>
      <c r="FV97" s="395"/>
      <c r="FW97" s="395"/>
      <c r="FX97" s="395"/>
      <c r="FY97" s="395"/>
      <c r="FZ97" s="395"/>
      <c r="GA97" s="395"/>
      <c r="GB97" s="395"/>
      <c r="GC97" s="395"/>
      <c r="GD97" s="395"/>
      <c r="GE97" s="395"/>
      <c r="GF97" s="395"/>
      <c r="GG97" s="395"/>
      <c r="GH97" s="395"/>
      <c r="GI97" s="395"/>
      <c r="GJ97" s="395"/>
      <c r="GK97" s="395"/>
      <c r="GL97" s="395"/>
      <c r="GM97" s="395"/>
      <c r="GN97" s="395"/>
      <c r="GO97" s="395"/>
      <c r="GP97" s="395"/>
      <c r="GQ97" s="395"/>
      <c r="GR97" s="395"/>
      <c r="GS97" s="395"/>
      <c r="GT97" s="395"/>
      <c r="GU97" s="395"/>
      <c r="GV97" s="395"/>
      <c r="GW97" s="395"/>
      <c r="GX97" s="395"/>
      <c r="GY97" s="395"/>
      <c r="GZ97" s="395"/>
      <c r="HA97" s="395"/>
      <c r="HB97" s="395"/>
      <c r="HC97" s="395"/>
      <c r="HD97" s="395"/>
      <c r="HE97" s="395"/>
      <c r="HF97" s="395"/>
      <c r="HG97" s="395"/>
      <c r="HH97" s="395"/>
      <c r="HI97" s="395"/>
      <c r="HJ97" s="395"/>
      <c r="HK97" s="395"/>
      <c r="HL97" s="395"/>
      <c r="HM97" s="395"/>
      <c r="HN97" s="395"/>
      <c r="HO97" s="395"/>
      <c r="HP97" s="395"/>
      <c r="HQ97" s="395"/>
      <c r="HR97" s="395"/>
      <c r="HS97" s="395"/>
      <c r="HT97" s="395"/>
      <c r="HU97" s="395"/>
      <c r="HV97" s="395"/>
      <c r="HW97" s="395"/>
      <c r="HX97" s="395"/>
      <c r="HY97" s="395"/>
      <c r="HZ97" s="395"/>
      <c r="IA97" s="395"/>
      <c r="IB97" s="395"/>
      <c r="IC97" s="395"/>
      <c r="ID97" s="395"/>
      <c r="IE97" s="395"/>
      <c r="IF97" s="395"/>
      <c r="IG97" s="395"/>
      <c r="IH97" s="395"/>
      <c r="II97" s="395"/>
      <c r="IJ97" s="395"/>
      <c r="IK97" s="395"/>
      <c r="IL97" s="395"/>
      <c r="IM97" s="395"/>
    </row>
    <row r="98" spans="1:261" ht="12.75" customHeight="1" x14ac:dyDescent="0.25">
      <c r="A98" s="371" t="s">
        <v>1488</v>
      </c>
      <c r="B98" s="393"/>
      <c r="C98" s="393" t="s">
        <v>6</v>
      </c>
      <c r="D98" s="393"/>
      <c r="E98" s="393"/>
      <c r="F98" s="393"/>
      <c r="G98" s="393" t="s">
        <v>1257</v>
      </c>
      <c r="H98" s="393" t="s">
        <v>513</v>
      </c>
      <c r="I98" s="393" t="s">
        <v>279</v>
      </c>
      <c r="J98" s="393" t="s">
        <v>1258</v>
      </c>
      <c r="K98" s="393"/>
      <c r="L98" s="393"/>
      <c r="M98" s="393"/>
      <c r="N98" s="393"/>
      <c r="O98" s="393"/>
      <c r="P98" s="393"/>
      <c r="Q98" s="393"/>
      <c r="R98" s="393"/>
      <c r="S98" s="393"/>
      <c r="T98" s="393"/>
      <c r="U98" s="393"/>
      <c r="V98" s="393"/>
      <c r="W98" s="393"/>
      <c r="X98" s="393"/>
      <c r="Y98" s="393"/>
      <c r="Z98" s="393"/>
      <c r="AA98" s="393"/>
      <c r="AB98" s="393"/>
      <c r="AC98" s="393"/>
      <c r="AD98" s="393"/>
      <c r="AE98" s="393"/>
      <c r="AF98" s="393"/>
      <c r="AG98" s="394"/>
      <c r="AH98" s="394"/>
      <c r="AI98" s="394"/>
      <c r="AJ98" s="394"/>
      <c r="AK98" s="394"/>
      <c r="AL98" s="394"/>
      <c r="AM98" s="394"/>
      <c r="AN98" s="394"/>
      <c r="AO98" s="394"/>
      <c r="AP98" s="394"/>
      <c r="AQ98" s="394"/>
      <c r="AR98" s="395" t="s">
        <v>1259</v>
      </c>
      <c r="AS98" s="395" t="s">
        <v>288</v>
      </c>
      <c r="AT98" s="395" t="s">
        <v>510</v>
      </c>
      <c r="AU98" s="395" t="s">
        <v>1260</v>
      </c>
      <c r="AV98" s="395" t="s">
        <v>917</v>
      </c>
      <c r="AW98" s="395" t="s">
        <v>910</v>
      </c>
      <c r="AX98" s="395"/>
      <c r="AY98" s="395"/>
      <c r="AZ98" s="395"/>
      <c r="BA98" s="395"/>
      <c r="BB98" s="395"/>
      <c r="BC98" s="395"/>
      <c r="BD98" s="395"/>
      <c r="BE98" s="395"/>
      <c r="BF98" s="395"/>
      <c r="BG98" s="395"/>
      <c r="BH98" s="395"/>
      <c r="BI98" s="395"/>
      <c r="BJ98" s="395"/>
      <c r="BK98" s="395"/>
      <c r="BL98" s="395"/>
      <c r="BM98" s="395"/>
      <c r="BN98" s="395"/>
      <c r="BO98" s="395"/>
      <c r="BP98" s="395"/>
      <c r="BQ98" s="395"/>
      <c r="BR98" s="395"/>
      <c r="BS98" s="395"/>
      <c r="BT98" s="395"/>
      <c r="BU98" s="395"/>
      <c r="BV98" s="395"/>
      <c r="BW98" s="395"/>
      <c r="BX98" s="395"/>
      <c r="BY98" s="395"/>
      <c r="BZ98" s="395"/>
      <c r="CA98" s="395"/>
      <c r="CB98" s="395"/>
      <c r="CC98" s="395"/>
      <c r="CD98" s="395"/>
      <c r="CE98" s="395"/>
      <c r="CF98" s="395"/>
      <c r="CG98" s="395"/>
      <c r="CH98" s="395"/>
      <c r="CI98" s="395"/>
      <c r="CJ98" s="395"/>
      <c r="CK98" s="395"/>
      <c r="CL98" s="395"/>
      <c r="CM98" s="395"/>
      <c r="CN98" s="395"/>
      <c r="CO98" s="395"/>
      <c r="CP98" s="395"/>
      <c r="CQ98" s="395"/>
      <c r="CR98" s="395"/>
      <c r="CS98" s="395"/>
      <c r="CT98" s="395"/>
      <c r="CU98" s="395"/>
      <c r="CV98" s="395"/>
      <c r="CW98" s="395"/>
      <c r="CX98" s="395"/>
      <c r="CY98" s="395"/>
      <c r="CZ98" s="395"/>
      <c r="DA98" s="395"/>
      <c r="DB98" s="395"/>
      <c r="DC98" s="395"/>
      <c r="DD98" s="395"/>
      <c r="DE98" s="395"/>
      <c r="DF98" s="395"/>
      <c r="DG98" s="395"/>
      <c r="DH98" s="395"/>
      <c r="DI98" s="395"/>
      <c r="DJ98" s="395"/>
      <c r="DK98" s="395"/>
      <c r="DL98" s="395"/>
      <c r="DM98" s="395"/>
      <c r="DN98" s="395"/>
      <c r="DO98" s="395"/>
      <c r="DP98" s="395"/>
      <c r="DQ98" s="395"/>
      <c r="DR98" s="395"/>
      <c r="DS98" s="395"/>
      <c r="DT98" s="395"/>
      <c r="DU98" s="395"/>
      <c r="DV98" s="395"/>
      <c r="DW98" s="395"/>
      <c r="DX98" s="395"/>
      <c r="DY98" s="395"/>
      <c r="DZ98" s="395"/>
      <c r="EA98" s="395"/>
      <c r="EB98" s="395"/>
      <c r="EC98" s="395"/>
      <c r="ED98" s="395"/>
      <c r="EE98" s="395"/>
      <c r="EF98" s="395"/>
      <c r="EG98" s="395"/>
      <c r="EH98" s="395"/>
      <c r="EI98" s="395"/>
      <c r="EJ98" s="395"/>
      <c r="EK98" s="395"/>
      <c r="EL98" s="395"/>
      <c r="EM98" s="395"/>
      <c r="EN98" s="395"/>
      <c r="EO98" s="395"/>
      <c r="EP98" s="395"/>
      <c r="EQ98" s="395"/>
      <c r="ER98" s="395"/>
      <c r="ES98" s="395"/>
      <c r="ET98" s="395"/>
      <c r="EU98" s="395"/>
      <c r="EV98" s="395"/>
      <c r="EW98" s="395"/>
      <c r="EX98" s="395"/>
      <c r="EY98" s="395"/>
      <c r="EZ98" s="395"/>
      <c r="FA98" s="395"/>
      <c r="FB98" s="395"/>
      <c r="FC98" s="395"/>
      <c r="FD98" s="395"/>
      <c r="FE98" s="395"/>
      <c r="FF98" s="395"/>
      <c r="FG98" s="395"/>
      <c r="FH98" s="395"/>
      <c r="FI98" s="395"/>
      <c r="FJ98" s="395"/>
      <c r="FK98" s="395"/>
      <c r="FL98" s="395"/>
      <c r="FM98" s="395"/>
      <c r="FN98" s="395"/>
      <c r="FO98" s="395"/>
      <c r="FP98" s="395"/>
      <c r="FQ98" s="395"/>
      <c r="FR98" s="395"/>
      <c r="FS98" s="395"/>
      <c r="FT98" s="395"/>
      <c r="FU98" s="395"/>
      <c r="FV98" s="395"/>
      <c r="FW98" s="395"/>
      <c r="FX98" s="395"/>
      <c r="FY98" s="395"/>
      <c r="FZ98" s="395"/>
      <c r="GA98" s="395"/>
      <c r="GB98" s="395"/>
      <c r="GC98" s="395"/>
      <c r="GD98" s="395"/>
      <c r="GE98" s="395"/>
      <c r="GF98" s="395"/>
      <c r="GG98" s="395"/>
      <c r="GH98" s="395"/>
      <c r="GI98" s="395"/>
      <c r="GJ98" s="395"/>
      <c r="GK98" s="395"/>
      <c r="GL98" s="395"/>
      <c r="GM98" s="395"/>
      <c r="GN98" s="395"/>
      <c r="GO98" s="395"/>
      <c r="GP98" s="395"/>
      <c r="GQ98" s="395"/>
      <c r="GR98" s="395"/>
      <c r="GS98" s="395"/>
      <c r="GT98" s="395"/>
      <c r="GU98" s="395"/>
      <c r="GV98" s="395"/>
      <c r="GW98" s="395"/>
      <c r="GX98" s="395"/>
      <c r="GY98" s="395"/>
      <c r="GZ98" s="395"/>
      <c r="HA98" s="395"/>
      <c r="HB98" s="395"/>
      <c r="HC98" s="395"/>
      <c r="HD98" s="395"/>
      <c r="HE98" s="395"/>
      <c r="HF98" s="395"/>
      <c r="HG98" s="395"/>
      <c r="HH98" s="395"/>
      <c r="HI98" s="395"/>
      <c r="HJ98" s="395"/>
      <c r="HK98" s="395"/>
      <c r="HL98" s="395"/>
      <c r="HM98" s="395"/>
      <c r="HN98" s="395"/>
      <c r="HO98" s="395"/>
      <c r="HP98" s="395"/>
      <c r="HQ98" s="395"/>
      <c r="HR98" s="395"/>
      <c r="HS98" s="395"/>
      <c r="HT98" s="395"/>
      <c r="HU98" s="395"/>
      <c r="HV98" s="395"/>
      <c r="HW98" s="395"/>
      <c r="HX98" s="395"/>
      <c r="HY98" s="395"/>
      <c r="HZ98" s="395"/>
      <c r="IA98" s="395"/>
      <c r="IB98" s="395"/>
      <c r="IC98" s="395"/>
      <c r="ID98" s="395"/>
      <c r="IE98" s="395"/>
      <c r="IF98" s="395"/>
      <c r="IG98" s="395"/>
      <c r="IH98" s="395"/>
      <c r="II98" s="395"/>
      <c r="IJ98" s="395"/>
      <c r="IK98" s="395"/>
      <c r="IL98" s="395"/>
      <c r="IM98" s="395"/>
    </row>
    <row r="99" spans="1:261" ht="12.75" customHeight="1" x14ac:dyDescent="0.25">
      <c r="A99" s="371" t="s">
        <v>1489</v>
      </c>
      <c r="B99" s="393"/>
      <c r="C99" s="393" t="s">
        <v>6</v>
      </c>
      <c r="D99" s="393"/>
      <c r="E99" s="393"/>
      <c r="F99" s="393"/>
      <c r="G99" s="393"/>
      <c r="H99" s="393"/>
      <c r="I99" s="393"/>
      <c r="J99" s="393"/>
      <c r="K99" s="393"/>
      <c r="L99" s="393"/>
      <c r="M99" s="393"/>
      <c r="N99" s="393"/>
      <c r="O99" s="393"/>
      <c r="P99" s="393"/>
      <c r="Q99" s="393"/>
      <c r="R99" s="393"/>
      <c r="S99" s="393"/>
      <c r="T99" s="393"/>
      <c r="U99" s="393"/>
      <c r="V99" s="393"/>
      <c r="W99" s="393"/>
      <c r="X99" s="393"/>
      <c r="Y99" s="393"/>
      <c r="Z99" s="393"/>
      <c r="AA99" s="393"/>
      <c r="AB99" s="393"/>
      <c r="AC99" s="393"/>
      <c r="AD99" s="393"/>
      <c r="AE99" s="393"/>
      <c r="AF99" s="393"/>
      <c r="AG99" s="394"/>
      <c r="AH99" s="394"/>
      <c r="AI99" s="394"/>
      <c r="AJ99" s="394"/>
      <c r="AK99" s="394"/>
      <c r="AL99" s="394"/>
      <c r="AM99" s="394"/>
      <c r="AN99" s="394"/>
      <c r="AO99" s="394"/>
      <c r="AP99" s="394"/>
      <c r="AQ99" s="394"/>
      <c r="AR99" s="395"/>
      <c r="AS99" s="395"/>
      <c r="AT99" s="395"/>
      <c r="AU99" s="395"/>
      <c r="AV99" s="395"/>
      <c r="AW99" s="395"/>
      <c r="AX99" s="395"/>
      <c r="AY99" s="395"/>
      <c r="AZ99" s="395"/>
      <c r="BA99" s="395"/>
      <c r="BB99" s="395"/>
      <c r="BC99" s="395"/>
      <c r="BD99" s="395"/>
      <c r="BE99" s="395"/>
      <c r="BF99" s="395"/>
      <c r="BG99" s="395"/>
      <c r="BH99" s="395"/>
      <c r="BI99" s="395"/>
      <c r="BJ99" s="395"/>
      <c r="BK99" s="395"/>
      <c r="BL99" s="395"/>
      <c r="BM99" s="395"/>
      <c r="BN99" s="395"/>
      <c r="BO99" s="395"/>
      <c r="BP99" s="395"/>
      <c r="BQ99" s="395"/>
      <c r="BR99" s="395"/>
      <c r="BS99" s="395"/>
      <c r="BT99" s="395"/>
      <c r="BU99" s="395"/>
      <c r="BV99" s="395"/>
      <c r="BW99" s="395"/>
      <c r="BX99" s="395"/>
      <c r="BY99" s="395"/>
      <c r="BZ99" s="395"/>
      <c r="CA99" s="395"/>
      <c r="CB99" s="395"/>
      <c r="CC99" s="395"/>
      <c r="CD99" s="395"/>
      <c r="CE99" s="395"/>
      <c r="CF99" s="395"/>
      <c r="CG99" s="395"/>
      <c r="CH99" s="395"/>
      <c r="CI99" s="395"/>
      <c r="CJ99" s="395"/>
      <c r="CK99" s="395"/>
      <c r="CL99" s="395"/>
      <c r="CM99" s="395"/>
      <c r="CN99" s="395"/>
      <c r="CO99" s="395"/>
      <c r="CP99" s="395"/>
      <c r="CQ99" s="395"/>
      <c r="CR99" s="395"/>
      <c r="CS99" s="395"/>
      <c r="CT99" s="395"/>
      <c r="CU99" s="395"/>
      <c r="CV99" s="395"/>
      <c r="CW99" s="395"/>
      <c r="CX99" s="395"/>
      <c r="CY99" s="395"/>
      <c r="CZ99" s="395"/>
      <c r="DA99" s="395"/>
      <c r="DB99" s="395"/>
      <c r="DC99" s="395"/>
      <c r="DD99" s="395"/>
      <c r="DE99" s="395"/>
      <c r="DF99" s="395"/>
      <c r="DG99" s="395"/>
      <c r="DH99" s="395"/>
      <c r="DI99" s="395"/>
      <c r="DJ99" s="395"/>
      <c r="DK99" s="395"/>
      <c r="DL99" s="395"/>
      <c r="DM99" s="395"/>
      <c r="DN99" s="395"/>
      <c r="DO99" s="395"/>
      <c r="DP99" s="395"/>
      <c r="DQ99" s="395"/>
      <c r="DR99" s="395"/>
      <c r="DS99" s="395"/>
      <c r="DT99" s="395"/>
      <c r="DU99" s="395"/>
      <c r="DV99" s="395"/>
      <c r="DW99" s="395"/>
      <c r="DX99" s="395"/>
      <c r="DY99" s="395"/>
      <c r="DZ99" s="395"/>
      <c r="EA99" s="395"/>
      <c r="EB99" s="395"/>
      <c r="EC99" s="395"/>
      <c r="ED99" s="395"/>
      <c r="EE99" s="395"/>
      <c r="EF99" s="395"/>
      <c r="EG99" s="395"/>
      <c r="EH99" s="395"/>
      <c r="EI99" s="395"/>
      <c r="EJ99" s="395"/>
      <c r="EK99" s="395"/>
      <c r="EL99" s="395"/>
      <c r="EM99" s="395"/>
      <c r="EN99" s="395"/>
      <c r="EO99" s="395"/>
      <c r="EP99" s="395"/>
      <c r="EQ99" s="395"/>
      <c r="ER99" s="395"/>
      <c r="ES99" s="395"/>
      <c r="ET99" s="395"/>
      <c r="EU99" s="395"/>
      <c r="EV99" s="395"/>
      <c r="EW99" s="395"/>
      <c r="EX99" s="395"/>
      <c r="EY99" s="395"/>
      <c r="EZ99" s="395"/>
      <c r="FA99" s="395"/>
      <c r="FB99" s="395"/>
      <c r="FC99" s="395"/>
      <c r="FD99" s="395"/>
      <c r="FE99" s="395"/>
      <c r="FF99" s="395"/>
      <c r="FG99" s="395"/>
      <c r="FH99" s="395"/>
      <c r="FI99" s="395"/>
      <c r="FJ99" s="395"/>
      <c r="FK99" s="395"/>
      <c r="FL99" s="395"/>
      <c r="FM99" s="395"/>
      <c r="FN99" s="395"/>
      <c r="FO99" s="395"/>
      <c r="FP99" s="395"/>
      <c r="FQ99" s="395"/>
      <c r="FR99" s="395"/>
      <c r="FS99" s="395"/>
      <c r="FT99" s="395"/>
      <c r="FU99" s="395"/>
      <c r="FV99" s="395"/>
      <c r="FW99" s="395"/>
      <c r="FX99" s="395"/>
      <c r="FY99" s="395"/>
      <c r="FZ99" s="395"/>
      <c r="GA99" s="395"/>
      <c r="GB99" s="395"/>
      <c r="GC99" s="395"/>
      <c r="GD99" s="395"/>
      <c r="GE99" s="395"/>
      <c r="GF99" s="395"/>
      <c r="GG99" s="395"/>
      <c r="GH99" s="395"/>
      <c r="GI99" s="395"/>
      <c r="GJ99" s="395"/>
      <c r="GK99" s="395"/>
      <c r="GL99" s="395"/>
      <c r="GM99" s="395"/>
      <c r="GN99" s="395"/>
      <c r="GO99" s="395"/>
      <c r="GP99" s="395"/>
      <c r="GQ99" s="395"/>
      <c r="GR99" s="395"/>
      <c r="GS99" s="395"/>
      <c r="GT99" s="395"/>
      <c r="GU99" s="395"/>
      <c r="GV99" s="395"/>
      <c r="GW99" s="395"/>
      <c r="GX99" s="395"/>
      <c r="GY99" s="395"/>
      <c r="GZ99" s="395"/>
      <c r="HA99" s="395"/>
      <c r="HB99" s="395"/>
      <c r="HC99" s="395"/>
      <c r="HD99" s="395"/>
      <c r="HE99" s="395"/>
      <c r="HF99" s="395"/>
      <c r="HG99" s="395"/>
      <c r="HH99" s="395"/>
      <c r="HI99" s="395"/>
      <c r="HJ99" s="395"/>
      <c r="HK99" s="395"/>
      <c r="HL99" s="395"/>
      <c r="HM99" s="395"/>
      <c r="HN99" s="395"/>
      <c r="HO99" s="395"/>
      <c r="HP99" s="395"/>
      <c r="HQ99" s="395"/>
      <c r="HR99" s="395"/>
      <c r="HS99" s="395"/>
      <c r="HT99" s="395"/>
      <c r="HU99" s="395"/>
      <c r="HV99" s="395"/>
      <c r="HW99" s="395"/>
      <c r="HX99" s="395"/>
      <c r="HY99" s="395"/>
      <c r="HZ99" s="395"/>
      <c r="IA99" s="395"/>
      <c r="IB99" s="395"/>
      <c r="IC99" s="395"/>
      <c r="ID99" s="395"/>
      <c r="IE99" s="395"/>
      <c r="IF99" s="395"/>
      <c r="IG99" s="395"/>
      <c r="IH99" s="395"/>
      <c r="II99" s="395"/>
      <c r="IJ99" s="395"/>
      <c r="IK99" s="395"/>
      <c r="IL99" s="395"/>
      <c r="IM99" s="395"/>
    </row>
    <row r="100" spans="1:261" ht="12.75" customHeight="1" x14ac:dyDescent="0.25">
      <c r="A100" s="371" t="s">
        <v>1490</v>
      </c>
      <c r="B100" s="393"/>
      <c r="C100" s="393" t="s">
        <v>6</v>
      </c>
      <c r="D100" s="393"/>
      <c r="E100" s="393"/>
      <c r="F100" s="393"/>
      <c r="G100" s="393" t="s">
        <v>1261</v>
      </c>
      <c r="H100" s="393"/>
      <c r="I100" s="393" t="s">
        <v>284</v>
      </c>
      <c r="J100" s="393"/>
      <c r="K100" s="393"/>
      <c r="L100" s="393"/>
      <c r="M100" s="393"/>
      <c r="N100" s="393"/>
      <c r="O100" s="393"/>
      <c r="P100" s="393"/>
      <c r="Q100" s="393"/>
      <c r="R100" s="393"/>
      <c r="S100" s="393"/>
      <c r="T100" s="393"/>
      <c r="U100" s="393"/>
      <c r="V100" s="393"/>
      <c r="W100" s="393"/>
      <c r="X100" s="393"/>
      <c r="Y100" s="393"/>
      <c r="Z100" s="393"/>
      <c r="AA100" s="393"/>
      <c r="AB100" s="393"/>
      <c r="AC100" s="393"/>
      <c r="AD100" s="393"/>
      <c r="AE100" s="393"/>
      <c r="AF100" s="393"/>
      <c r="AG100" s="394"/>
      <c r="AH100" s="394"/>
      <c r="AI100" s="394"/>
      <c r="AJ100" s="394"/>
      <c r="AK100" s="394"/>
      <c r="AL100" s="394"/>
      <c r="AM100" s="394"/>
      <c r="AN100" s="394"/>
      <c r="AO100" s="394"/>
      <c r="AP100" s="394"/>
      <c r="AQ100" s="394"/>
      <c r="AR100" s="395"/>
      <c r="AS100" s="395"/>
      <c r="AT100" s="395"/>
      <c r="AU100" s="395"/>
      <c r="AV100" s="395"/>
      <c r="AW100" s="395"/>
      <c r="AX100" s="395"/>
      <c r="AY100" s="395"/>
      <c r="AZ100" s="395"/>
      <c r="BA100" s="395" t="s">
        <v>277</v>
      </c>
      <c r="BB100" s="395"/>
      <c r="BC100" s="395"/>
      <c r="BD100" s="395"/>
      <c r="BE100" s="395"/>
      <c r="BF100" s="395"/>
      <c r="BG100" s="395"/>
      <c r="BH100" s="395"/>
      <c r="BI100" s="395"/>
      <c r="BJ100" s="395"/>
      <c r="BK100" s="395"/>
      <c r="BL100" s="395"/>
      <c r="BM100" s="395"/>
      <c r="BN100" s="395"/>
      <c r="BO100" s="395"/>
      <c r="BP100" s="395"/>
      <c r="BQ100" s="395"/>
      <c r="BR100" s="395"/>
      <c r="BS100" s="395"/>
      <c r="BT100" s="395"/>
      <c r="BU100" s="395"/>
      <c r="BV100" s="395"/>
      <c r="BW100" s="395"/>
      <c r="BX100" s="395"/>
      <c r="BY100" s="395"/>
      <c r="BZ100" s="395"/>
      <c r="CA100" s="395"/>
      <c r="CB100" s="395"/>
      <c r="CC100" s="395"/>
      <c r="CD100" s="395"/>
      <c r="CE100" s="395"/>
      <c r="CF100" s="395"/>
      <c r="CG100" s="395"/>
      <c r="CH100" s="395"/>
      <c r="CI100" s="395"/>
      <c r="CJ100" s="395"/>
      <c r="CK100" s="395"/>
      <c r="CL100" s="395"/>
      <c r="CM100" s="395"/>
      <c r="CN100" s="395"/>
      <c r="CO100" s="395"/>
      <c r="CP100" s="395"/>
      <c r="CQ100" s="395"/>
      <c r="CR100" s="395"/>
      <c r="CS100" s="395"/>
      <c r="CT100" s="395"/>
      <c r="CU100" s="395"/>
      <c r="CV100" s="395"/>
      <c r="CW100" s="395"/>
      <c r="CX100" s="395"/>
      <c r="CY100" s="395"/>
      <c r="CZ100" s="395"/>
      <c r="DA100" s="395"/>
      <c r="DB100" s="395"/>
      <c r="DC100" s="395"/>
      <c r="DD100" s="395"/>
      <c r="DE100" s="395"/>
      <c r="DF100" s="395"/>
      <c r="DG100" s="395"/>
      <c r="DH100" s="395"/>
      <c r="DI100" s="395"/>
      <c r="DJ100" s="395"/>
      <c r="DK100" s="395"/>
      <c r="DL100" s="395"/>
      <c r="DM100" s="395"/>
      <c r="DN100" s="395"/>
      <c r="DO100" s="395"/>
      <c r="DP100" s="395"/>
      <c r="DQ100" s="395"/>
      <c r="DR100" s="395"/>
      <c r="DS100" s="395"/>
      <c r="DT100" s="395"/>
      <c r="DU100" s="395"/>
      <c r="DV100" s="395"/>
      <c r="DW100" s="395"/>
      <c r="DX100" s="395"/>
      <c r="DY100" s="395"/>
      <c r="DZ100" s="395"/>
      <c r="EA100" s="395"/>
      <c r="EB100" s="395"/>
      <c r="EC100" s="395"/>
      <c r="ED100" s="395"/>
      <c r="EE100" s="395"/>
      <c r="EF100" s="395"/>
      <c r="EG100" s="395"/>
      <c r="EH100" s="395"/>
      <c r="EI100" s="395"/>
      <c r="EJ100" s="395"/>
      <c r="EK100" s="395"/>
      <c r="EL100" s="395"/>
      <c r="EM100" s="395"/>
      <c r="EN100" s="395"/>
      <c r="EO100" s="395"/>
      <c r="EP100" s="395"/>
      <c r="EQ100" s="395"/>
      <c r="ER100" s="395"/>
      <c r="ES100" s="395"/>
      <c r="ET100" s="395"/>
      <c r="EU100" s="395"/>
      <c r="EV100" s="395"/>
      <c r="EW100" s="395"/>
      <c r="EX100" s="395"/>
      <c r="EY100" s="395"/>
      <c r="EZ100" s="395"/>
      <c r="FA100" s="395"/>
      <c r="FB100" s="395"/>
      <c r="FC100" s="395"/>
      <c r="FD100" s="395"/>
      <c r="FE100" s="395"/>
      <c r="FF100" s="395"/>
      <c r="FG100" s="395"/>
      <c r="FH100" s="395"/>
      <c r="FI100" s="395"/>
      <c r="FJ100" s="395"/>
      <c r="FK100" s="395"/>
      <c r="FL100" s="395"/>
      <c r="FM100" s="395"/>
      <c r="FN100" s="395"/>
      <c r="FO100" s="395"/>
      <c r="FP100" s="395"/>
      <c r="FQ100" s="395"/>
      <c r="FR100" s="395"/>
      <c r="FS100" s="395"/>
      <c r="FT100" s="395"/>
      <c r="FU100" s="395"/>
      <c r="FV100" s="395"/>
      <c r="FW100" s="395"/>
      <c r="FX100" s="395"/>
      <c r="FY100" s="395"/>
      <c r="FZ100" s="395"/>
      <c r="GA100" s="395"/>
      <c r="GB100" s="395"/>
      <c r="GC100" s="395"/>
      <c r="GD100" s="395"/>
      <c r="GE100" s="395"/>
      <c r="GF100" s="395"/>
      <c r="GG100" s="395"/>
      <c r="GH100" s="395"/>
      <c r="GI100" s="395"/>
      <c r="GJ100" s="395"/>
      <c r="GK100" s="395"/>
      <c r="GL100" s="395"/>
      <c r="GM100" s="395"/>
      <c r="GN100" s="395"/>
      <c r="GO100" s="395"/>
      <c r="GP100" s="395"/>
      <c r="GQ100" s="395"/>
      <c r="GR100" s="395"/>
      <c r="GS100" s="395"/>
      <c r="GT100" s="395"/>
      <c r="GU100" s="395"/>
      <c r="GV100" s="395"/>
      <c r="GW100" s="395"/>
      <c r="GX100" s="395"/>
      <c r="GY100" s="395"/>
      <c r="GZ100" s="395"/>
      <c r="HA100" s="395"/>
      <c r="HB100" s="395"/>
      <c r="HC100" s="395"/>
      <c r="HD100" s="395"/>
      <c r="HE100" s="395"/>
      <c r="HF100" s="395"/>
      <c r="HG100" s="395"/>
      <c r="HH100" s="395"/>
      <c r="HI100" s="395"/>
      <c r="HJ100" s="395"/>
      <c r="HK100" s="395"/>
      <c r="HL100" s="395"/>
      <c r="HM100" s="395"/>
      <c r="HN100" s="395"/>
      <c r="HO100" s="395"/>
      <c r="HP100" s="395"/>
      <c r="HQ100" s="395"/>
      <c r="HR100" s="395"/>
      <c r="HS100" s="395"/>
      <c r="HT100" s="395"/>
      <c r="HU100" s="395"/>
      <c r="HV100" s="395"/>
      <c r="HW100" s="395"/>
      <c r="HX100" s="395"/>
      <c r="HY100" s="395"/>
      <c r="HZ100" s="395"/>
      <c r="IA100" s="395"/>
      <c r="IB100" s="395"/>
      <c r="IC100" s="395"/>
      <c r="ID100" s="395"/>
      <c r="IE100" s="395"/>
      <c r="IF100" s="395"/>
      <c r="IG100" s="395"/>
      <c r="IH100" s="395"/>
      <c r="II100" s="395"/>
      <c r="IJ100" s="395"/>
      <c r="IK100" s="395"/>
      <c r="IL100" s="395"/>
      <c r="IM100" s="395"/>
    </row>
    <row r="101" spans="1:261" ht="12.75" customHeight="1" x14ac:dyDescent="0.25">
      <c r="A101" s="371" t="s">
        <v>1491</v>
      </c>
      <c r="B101" s="393"/>
      <c r="C101" s="393" t="s">
        <v>6</v>
      </c>
      <c r="D101" s="393"/>
      <c r="E101" s="393"/>
      <c r="F101" s="393" t="s">
        <v>956</v>
      </c>
      <c r="G101" s="393" t="s">
        <v>1262</v>
      </c>
      <c r="H101" s="393" t="s">
        <v>1263</v>
      </c>
      <c r="I101" s="393"/>
      <c r="J101" s="393" t="s">
        <v>1264</v>
      </c>
      <c r="K101" s="393"/>
      <c r="L101" s="393" t="s">
        <v>918</v>
      </c>
      <c r="M101" s="393" t="s">
        <v>914</v>
      </c>
      <c r="N101" s="393"/>
      <c r="O101" s="393"/>
      <c r="P101" s="393"/>
      <c r="Q101" s="393"/>
      <c r="R101" s="393"/>
      <c r="S101" s="393"/>
      <c r="T101" s="393"/>
      <c r="U101" s="393"/>
      <c r="V101" s="393"/>
      <c r="W101" s="393"/>
      <c r="X101" s="393"/>
      <c r="Y101" s="393"/>
      <c r="Z101" s="393"/>
      <c r="AA101" s="393"/>
      <c r="AB101" s="393"/>
      <c r="AC101" s="393"/>
      <c r="AD101" s="393"/>
      <c r="AE101" s="393"/>
      <c r="AF101" s="393"/>
      <c r="AG101" s="394"/>
      <c r="AH101" s="394"/>
      <c r="AI101" s="394"/>
      <c r="AJ101" s="394"/>
      <c r="AK101" s="394"/>
      <c r="AL101" s="394"/>
      <c r="AM101" s="394"/>
      <c r="AN101" s="394"/>
      <c r="AO101" s="394"/>
      <c r="AP101" s="394"/>
      <c r="AQ101" s="394"/>
      <c r="AR101" s="395"/>
      <c r="AS101" s="395"/>
      <c r="AT101" s="395"/>
      <c r="AU101" s="395"/>
      <c r="AV101" s="395"/>
      <c r="AW101" s="395"/>
      <c r="AX101" s="395"/>
      <c r="AY101" s="395"/>
      <c r="AZ101" s="395"/>
      <c r="BA101" s="395" t="s">
        <v>284</v>
      </c>
      <c r="BB101" s="395" t="s">
        <v>1265</v>
      </c>
      <c r="BC101" s="395" t="s">
        <v>280</v>
      </c>
      <c r="BD101" s="395" t="s">
        <v>288</v>
      </c>
      <c r="BE101" s="395" t="s">
        <v>1095</v>
      </c>
      <c r="BF101" s="395" t="s">
        <v>916</v>
      </c>
      <c r="BG101" s="395" t="s">
        <v>917</v>
      </c>
      <c r="BH101" s="395" t="s">
        <v>1266</v>
      </c>
      <c r="BI101" s="395" t="s">
        <v>508</v>
      </c>
      <c r="BJ101" s="395" t="s">
        <v>912</v>
      </c>
      <c r="BK101" s="395" t="s">
        <v>1267</v>
      </c>
      <c r="BL101" s="395" t="s">
        <v>926</v>
      </c>
      <c r="BM101" s="395" t="s">
        <v>920</v>
      </c>
      <c r="BN101" s="395"/>
      <c r="BO101" s="395"/>
      <c r="BP101" s="395"/>
      <c r="BQ101" s="395"/>
      <c r="BR101" s="395"/>
      <c r="BS101" s="395"/>
      <c r="BT101" s="395"/>
      <c r="BU101" s="395"/>
      <c r="BV101" s="395"/>
      <c r="BW101" s="395"/>
      <c r="BX101" s="395"/>
      <c r="BY101" s="395"/>
      <c r="BZ101" s="395"/>
      <c r="CA101" s="395"/>
      <c r="CB101" s="395"/>
      <c r="CC101" s="395"/>
      <c r="CD101" s="395"/>
      <c r="CE101" s="395"/>
      <c r="CF101" s="395"/>
      <c r="CG101" s="395"/>
      <c r="CH101" s="395"/>
      <c r="CI101" s="395"/>
      <c r="CJ101" s="395"/>
      <c r="CK101" s="395"/>
      <c r="CL101" s="395"/>
      <c r="CM101" s="395"/>
      <c r="CN101" s="395"/>
      <c r="CO101" s="395"/>
      <c r="CP101" s="395"/>
      <c r="CQ101" s="395"/>
      <c r="CR101" s="395"/>
      <c r="CS101" s="395"/>
      <c r="CT101" s="395"/>
      <c r="CU101" s="395"/>
      <c r="CV101" s="395"/>
      <c r="CW101" s="395"/>
      <c r="CX101" s="395"/>
      <c r="CY101" s="395"/>
      <c r="CZ101" s="395"/>
      <c r="DA101" s="395"/>
      <c r="DB101" s="395"/>
      <c r="DC101" s="395"/>
      <c r="DD101" s="395"/>
      <c r="DE101" s="395"/>
      <c r="DF101" s="395"/>
      <c r="DG101" s="395"/>
      <c r="DH101" s="395"/>
      <c r="DI101" s="395"/>
      <c r="DJ101" s="395"/>
      <c r="DK101" s="395"/>
      <c r="DL101" s="395"/>
      <c r="DM101" s="395"/>
      <c r="DN101" s="395"/>
      <c r="DO101" s="395"/>
      <c r="DP101" s="395"/>
      <c r="DQ101" s="395"/>
      <c r="DR101" s="395"/>
      <c r="DS101" s="395"/>
      <c r="DT101" s="395"/>
      <c r="DU101" s="395"/>
      <c r="DV101" s="395"/>
      <c r="DW101" s="395"/>
      <c r="DX101" s="395"/>
      <c r="DY101" s="395"/>
      <c r="DZ101" s="395"/>
      <c r="EA101" s="395"/>
      <c r="EB101" s="395"/>
      <c r="EC101" s="395"/>
      <c r="ED101" s="395"/>
      <c r="EE101" s="395"/>
      <c r="EF101" s="395"/>
      <c r="EG101" s="395"/>
      <c r="EH101" s="395"/>
      <c r="EI101" s="395"/>
      <c r="EJ101" s="395"/>
      <c r="EK101" s="395"/>
      <c r="EL101" s="395"/>
      <c r="EM101" s="395"/>
      <c r="EN101" s="395"/>
      <c r="EO101" s="395"/>
      <c r="EP101" s="395"/>
      <c r="EQ101" s="395"/>
      <c r="ER101" s="395"/>
      <c r="ES101" s="395"/>
      <c r="ET101" s="395"/>
      <c r="EU101" s="395"/>
      <c r="EV101" s="395"/>
      <c r="EW101" s="395"/>
      <c r="EX101" s="395"/>
      <c r="EY101" s="395"/>
      <c r="EZ101" s="395"/>
      <c r="FA101" s="395"/>
      <c r="FB101" s="395"/>
      <c r="FC101" s="395"/>
      <c r="FD101" s="395"/>
      <c r="FE101" s="395"/>
      <c r="FF101" s="395"/>
      <c r="FG101" s="395"/>
      <c r="FH101" s="395"/>
      <c r="FI101" s="395"/>
      <c r="FJ101" s="395"/>
      <c r="FK101" s="395"/>
      <c r="FL101" s="395"/>
      <c r="FM101" s="395"/>
      <c r="FN101" s="395"/>
      <c r="FO101" s="395"/>
      <c r="FP101" s="395"/>
      <c r="FQ101" s="395"/>
      <c r="FR101" s="395"/>
      <c r="FS101" s="395"/>
      <c r="FT101" s="395"/>
      <c r="FU101" s="395"/>
      <c r="FV101" s="395"/>
      <c r="FW101" s="395"/>
      <c r="FX101" s="395"/>
      <c r="FY101" s="395"/>
      <c r="FZ101" s="395"/>
      <c r="GA101" s="395"/>
      <c r="GB101" s="395"/>
      <c r="GC101" s="395"/>
      <c r="GD101" s="395"/>
      <c r="GE101" s="395"/>
      <c r="GF101" s="395"/>
      <c r="GG101" s="395"/>
      <c r="GH101" s="395"/>
      <c r="GI101" s="395"/>
      <c r="GJ101" s="395"/>
      <c r="GK101" s="395"/>
      <c r="GL101" s="395"/>
      <c r="GM101" s="395"/>
      <c r="GN101" s="395"/>
      <c r="GO101" s="395"/>
      <c r="GP101" s="395"/>
      <c r="GQ101" s="395"/>
      <c r="GR101" s="395"/>
      <c r="GS101" s="395"/>
      <c r="GT101" s="395"/>
      <c r="GU101" s="395"/>
      <c r="GV101" s="395"/>
      <c r="GW101" s="395"/>
      <c r="GX101" s="395"/>
      <c r="GY101" s="395"/>
      <c r="GZ101" s="395"/>
      <c r="HA101" s="395"/>
      <c r="HB101" s="395"/>
      <c r="HC101" s="395"/>
      <c r="HD101" s="395"/>
      <c r="HE101" s="395"/>
      <c r="HF101" s="395"/>
      <c r="HG101" s="395"/>
      <c r="HH101" s="395"/>
      <c r="HI101" s="395"/>
      <c r="HJ101" s="395"/>
      <c r="HK101" s="395"/>
      <c r="HL101" s="395"/>
      <c r="HM101" s="395"/>
      <c r="HN101" s="395"/>
      <c r="HO101" s="395"/>
      <c r="HP101" s="395"/>
      <c r="HQ101" s="395"/>
      <c r="HR101" s="395"/>
      <c r="HS101" s="395"/>
      <c r="HT101" s="395"/>
      <c r="HU101" s="395"/>
      <c r="HV101" s="395"/>
      <c r="HW101" s="395"/>
      <c r="HX101" s="395"/>
      <c r="HY101" s="395"/>
      <c r="HZ101" s="395"/>
      <c r="IA101" s="395"/>
      <c r="IB101" s="395"/>
      <c r="IC101" s="395"/>
      <c r="ID101" s="395"/>
      <c r="IE101" s="395"/>
      <c r="IF101" s="395"/>
      <c r="IG101" s="395"/>
      <c r="IH101" s="395"/>
      <c r="II101" s="395"/>
      <c r="IJ101" s="395"/>
      <c r="IK101" s="395"/>
      <c r="IL101" s="395"/>
      <c r="IM101" s="395"/>
    </row>
    <row r="102" spans="1:261" ht="12.75" customHeight="1" x14ac:dyDescent="0.25">
      <c r="A102" s="371" t="s">
        <v>1492</v>
      </c>
      <c r="B102" s="393"/>
      <c r="C102" s="393" t="s">
        <v>6</v>
      </c>
      <c r="D102" s="393"/>
      <c r="E102" s="393"/>
      <c r="F102" s="393"/>
      <c r="G102" s="393" t="s">
        <v>1268</v>
      </c>
      <c r="H102" s="393" t="s">
        <v>940</v>
      </c>
      <c r="I102" s="393" t="s">
        <v>942</v>
      </c>
      <c r="J102" s="393" t="s">
        <v>1269</v>
      </c>
      <c r="K102" s="393"/>
      <c r="L102" s="393"/>
      <c r="M102" s="393" t="s">
        <v>1270</v>
      </c>
      <c r="N102" s="393" t="s">
        <v>512</v>
      </c>
      <c r="O102" s="393" t="s">
        <v>517</v>
      </c>
      <c r="P102" s="393" t="s">
        <v>914</v>
      </c>
      <c r="Q102" s="393"/>
      <c r="R102" s="393"/>
      <c r="S102" s="393"/>
      <c r="T102" s="393"/>
      <c r="U102" s="393"/>
      <c r="V102" s="393"/>
      <c r="W102" s="393"/>
      <c r="X102" s="393"/>
      <c r="Y102" s="393"/>
      <c r="Z102" s="393"/>
      <c r="AA102" s="393"/>
      <c r="AB102" s="393"/>
      <c r="AC102" s="393"/>
      <c r="AD102" s="393"/>
      <c r="AE102" s="393"/>
      <c r="AF102" s="393"/>
      <c r="AG102" s="394"/>
      <c r="AH102" s="394"/>
      <c r="AI102" s="394"/>
      <c r="AJ102" s="394"/>
      <c r="AK102" s="394"/>
      <c r="AL102" s="394"/>
      <c r="AM102" s="394"/>
      <c r="AN102" s="394"/>
      <c r="AO102" s="394"/>
      <c r="AP102" s="394"/>
      <c r="AQ102" s="394"/>
      <c r="AR102" s="395"/>
      <c r="AS102" s="395"/>
      <c r="AT102" s="395"/>
      <c r="AU102" s="395"/>
      <c r="AV102" s="395"/>
      <c r="AW102" s="395"/>
      <c r="AX102" s="395"/>
      <c r="AY102" s="395"/>
      <c r="AZ102" s="395"/>
      <c r="BA102" s="395"/>
      <c r="BB102" s="395"/>
      <c r="BC102" s="395"/>
      <c r="BD102" s="395"/>
      <c r="BE102" s="395"/>
      <c r="BF102" s="395"/>
      <c r="BG102" s="395"/>
      <c r="BH102" s="395"/>
      <c r="BI102" s="395"/>
      <c r="BJ102" s="395"/>
      <c r="BK102" s="395"/>
      <c r="BL102" s="395"/>
      <c r="BM102" s="395"/>
      <c r="BN102" s="395" t="s">
        <v>1271</v>
      </c>
      <c r="BO102" s="395" t="s">
        <v>1197</v>
      </c>
      <c r="BP102" s="395" t="s">
        <v>288</v>
      </c>
      <c r="BQ102" s="395" t="s">
        <v>1095</v>
      </c>
      <c r="BR102" s="395" t="s">
        <v>916</v>
      </c>
      <c r="BS102" s="395" t="s">
        <v>917</v>
      </c>
      <c r="BT102" s="395" t="s">
        <v>1272</v>
      </c>
      <c r="BU102" s="395" t="s">
        <v>520</v>
      </c>
      <c r="BV102" s="395" t="s">
        <v>918</v>
      </c>
      <c r="BW102" s="395" t="s">
        <v>1273</v>
      </c>
      <c r="BX102" s="395" t="s">
        <v>920</v>
      </c>
      <c r="BY102" s="395" t="s">
        <v>941</v>
      </c>
      <c r="BZ102" s="395"/>
      <c r="CA102" s="395"/>
      <c r="CB102" s="395"/>
      <c r="CC102" s="395"/>
      <c r="CD102" s="395"/>
      <c r="CE102" s="395"/>
      <c r="CF102" s="395"/>
      <c r="CG102" s="395"/>
      <c r="CH102" s="395"/>
      <c r="CI102" s="395"/>
      <c r="CJ102" s="395"/>
      <c r="CK102" s="395"/>
      <c r="CL102" s="395"/>
      <c r="CM102" s="395"/>
      <c r="CN102" s="395"/>
      <c r="CO102" s="395"/>
      <c r="CP102" s="395"/>
      <c r="CQ102" s="395"/>
      <c r="CR102" s="395"/>
      <c r="CS102" s="395"/>
      <c r="CT102" s="395"/>
      <c r="CU102" s="395"/>
      <c r="CV102" s="395"/>
      <c r="CW102" s="395"/>
      <c r="CX102" s="395"/>
      <c r="CY102" s="395"/>
      <c r="CZ102" s="395"/>
      <c r="DA102" s="395"/>
      <c r="DB102" s="395"/>
      <c r="DC102" s="395"/>
      <c r="DD102" s="395"/>
      <c r="DE102" s="395"/>
      <c r="DF102" s="395"/>
      <c r="DG102" s="395"/>
      <c r="DH102" s="395"/>
      <c r="DI102" s="395"/>
      <c r="DJ102" s="395"/>
      <c r="DK102" s="395"/>
      <c r="DL102" s="395"/>
      <c r="DM102" s="395"/>
      <c r="DN102" s="395"/>
      <c r="DO102" s="395"/>
      <c r="DP102" s="395"/>
      <c r="DQ102" s="395"/>
      <c r="DR102" s="395"/>
      <c r="DS102" s="395"/>
      <c r="DT102" s="395"/>
      <c r="DU102" s="395"/>
      <c r="DV102" s="395"/>
      <c r="DW102" s="395"/>
      <c r="DX102" s="395"/>
      <c r="DY102" s="395"/>
      <c r="DZ102" s="395"/>
      <c r="EA102" s="395"/>
      <c r="EB102" s="395"/>
      <c r="EC102" s="395"/>
      <c r="ED102" s="395"/>
      <c r="EE102" s="395"/>
      <c r="EF102" s="395"/>
      <c r="EG102" s="395"/>
      <c r="EH102" s="395"/>
      <c r="EI102" s="395"/>
      <c r="EJ102" s="395"/>
      <c r="EK102" s="395"/>
      <c r="EL102" s="395"/>
      <c r="EM102" s="395"/>
      <c r="EN102" s="395"/>
      <c r="EO102" s="395"/>
      <c r="EP102" s="395"/>
      <c r="EQ102" s="395"/>
      <c r="ER102" s="395"/>
      <c r="ES102" s="395"/>
      <c r="ET102" s="395"/>
      <c r="EU102" s="395"/>
      <c r="EV102" s="395"/>
      <c r="EW102" s="395"/>
      <c r="EX102" s="395"/>
      <c r="EY102" s="395"/>
      <c r="EZ102" s="395"/>
      <c r="FA102" s="395"/>
      <c r="FB102" s="395"/>
      <c r="FC102" s="395"/>
      <c r="FD102" s="395"/>
      <c r="FE102" s="395"/>
      <c r="FF102" s="395"/>
      <c r="FG102" s="395"/>
      <c r="FH102" s="395"/>
      <c r="FI102" s="395"/>
      <c r="FJ102" s="395"/>
      <c r="FK102" s="395"/>
      <c r="FL102" s="395"/>
      <c r="FM102" s="395"/>
      <c r="FN102" s="395"/>
      <c r="FO102" s="395"/>
      <c r="FP102" s="395"/>
      <c r="FQ102" s="395"/>
      <c r="FR102" s="395"/>
      <c r="FS102" s="395"/>
      <c r="FT102" s="395"/>
      <c r="FU102" s="395"/>
      <c r="FV102" s="395"/>
      <c r="FW102" s="395"/>
      <c r="FX102" s="395"/>
      <c r="FY102" s="395"/>
      <c r="FZ102" s="395"/>
      <c r="GA102" s="395"/>
      <c r="GB102" s="395"/>
      <c r="GC102" s="395"/>
      <c r="GD102" s="395"/>
      <c r="GE102" s="395"/>
      <c r="GF102" s="395"/>
      <c r="GG102" s="395"/>
      <c r="GH102" s="395"/>
      <c r="GI102" s="395"/>
      <c r="GJ102" s="395"/>
      <c r="GK102" s="395"/>
      <c r="GL102" s="395"/>
      <c r="GM102" s="395"/>
      <c r="GN102" s="395"/>
      <c r="GO102" s="395"/>
      <c r="GP102" s="395"/>
      <c r="GQ102" s="395"/>
      <c r="GR102" s="395"/>
      <c r="GS102" s="395"/>
      <c r="GT102" s="395"/>
      <c r="GU102" s="395"/>
      <c r="GV102" s="395"/>
      <c r="GW102" s="395"/>
      <c r="GX102" s="395"/>
      <c r="GY102" s="395"/>
      <c r="GZ102" s="395"/>
      <c r="HA102" s="395"/>
      <c r="HB102" s="395"/>
      <c r="HC102" s="395"/>
      <c r="HD102" s="395"/>
      <c r="HE102" s="395"/>
      <c r="HF102" s="395"/>
      <c r="HG102" s="395"/>
      <c r="HH102" s="395"/>
      <c r="HI102" s="395"/>
      <c r="HJ102" s="395"/>
      <c r="HK102" s="395"/>
      <c r="HL102" s="395"/>
      <c r="HM102" s="395"/>
      <c r="HN102" s="395"/>
      <c r="HO102" s="395"/>
      <c r="HP102" s="395"/>
      <c r="HQ102" s="395"/>
      <c r="HR102" s="395"/>
      <c r="HS102" s="395"/>
      <c r="HT102" s="395"/>
      <c r="HU102" s="395"/>
      <c r="HV102" s="395"/>
      <c r="HW102" s="395"/>
      <c r="HX102" s="395"/>
      <c r="HY102" s="395"/>
      <c r="HZ102" s="395"/>
      <c r="IA102" s="395"/>
      <c r="IB102" s="395"/>
      <c r="IC102" s="395"/>
      <c r="ID102" s="395"/>
      <c r="IE102" s="395"/>
      <c r="IF102" s="395"/>
      <c r="IG102" s="395"/>
      <c r="IH102" s="395"/>
      <c r="II102" s="395"/>
      <c r="IJ102" s="395"/>
      <c r="IK102" s="395"/>
      <c r="IL102" s="395"/>
      <c r="IM102" s="395"/>
    </row>
    <row r="103" spans="1:261" ht="12.75" customHeight="1" x14ac:dyDescent="0.25">
      <c r="A103" s="371" t="s">
        <v>1493</v>
      </c>
      <c r="B103" s="393"/>
      <c r="C103" s="393" t="s">
        <v>6</v>
      </c>
      <c r="D103" s="393"/>
      <c r="E103" s="393"/>
      <c r="F103" s="393"/>
      <c r="G103" s="393" t="s">
        <v>1274</v>
      </c>
      <c r="H103" s="393" t="s">
        <v>1275</v>
      </c>
      <c r="I103" s="393" t="s">
        <v>937</v>
      </c>
      <c r="J103" s="393" t="s">
        <v>1276</v>
      </c>
      <c r="K103" s="393"/>
      <c r="L103" s="393" t="s">
        <v>930</v>
      </c>
      <c r="M103" s="393"/>
      <c r="N103" s="393"/>
      <c r="O103" s="393"/>
      <c r="P103" s="393" t="s">
        <v>933</v>
      </c>
      <c r="Q103" s="393" t="s">
        <v>511</v>
      </c>
      <c r="R103" s="393" t="s">
        <v>514</v>
      </c>
      <c r="S103" s="393"/>
      <c r="T103" s="393"/>
      <c r="U103" s="393"/>
      <c r="V103" s="393"/>
      <c r="W103" s="393"/>
      <c r="X103" s="393"/>
      <c r="Y103" s="393"/>
      <c r="Z103" s="393"/>
      <c r="AA103" s="393"/>
      <c r="AB103" s="393"/>
      <c r="AC103" s="393"/>
      <c r="AD103" s="393"/>
      <c r="AE103" s="393"/>
      <c r="AF103" s="393"/>
      <c r="AG103" s="394"/>
      <c r="AH103" s="394"/>
      <c r="AI103" s="394"/>
      <c r="AJ103" s="394"/>
      <c r="AK103" s="394"/>
      <c r="AL103" s="394"/>
      <c r="AM103" s="394"/>
      <c r="AN103" s="394"/>
      <c r="AO103" s="394"/>
      <c r="AP103" s="394"/>
      <c r="AQ103" s="394"/>
      <c r="AR103" s="395"/>
      <c r="AS103" s="395"/>
      <c r="AT103" s="395"/>
      <c r="AU103" s="395"/>
      <c r="AV103" s="395"/>
      <c r="AW103" s="395"/>
      <c r="AX103" s="395"/>
      <c r="AY103" s="395"/>
      <c r="AZ103" s="395"/>
      <c r="BA103" s="395"/>
      <c r="BB103" s="395"/>
      <c r="BC103" s="395"/>
      <c r="BD103" s="395"/>
      <c r="BE103" s="395"/>
      <c r="BF103" s="395"/>
      <c r="BG103" s="395"/>
      <c r="BH103" s="395"/>
      <c r="BI103" s="395"/>
      <c r="BJ103" s="395"/>
      <c r="BK103" s="395"/>
      <c r="BL103" s="395"/>
      <c r="BM103" s="395"/>
      <c r="BN103" s="395"/>
      <c r="BO103" s="395"/>
      <c r="BP103" s="395"/>
      <c r="BQ103" s="395"/>
      <c r="BR103" s="395"/>
      <c r="BS103" s="395"/>
      <c r="BT103" s="395"/>
      <c r="BU103" s="395"/>
      <c r="BV103" s="395"/>
      <c r="BW103" s="395"/>
      <c r="BX103" s="395"/>
      <c r="BY103" s="395"/>
      <c r="BZ103" s="395" t="s">
        <v>1277</v>
      </c>
      <c r="CA103" s="395" t="s">
        <v>1278</v>
      </c>
      <c r="CB103" s="395" t="s">
        <v>1279</v>
      </c>
      <c r="CC103" s="395" t="s">
        <v>910</v>
      </c>
      <c r="CD103" s="395" t="s">
        <v>1280</v>
      </c>
      <c r="CE103" s="395" t="s">
        <v>918</v>
      </c>
      <c r="CF103" s="395" t="s">
        <v>1281</v>
      </c>
      <c r="CG103" s="395" t="s">
        <v>920</v>
      </c>
      <c r="CH103" s="395" t="s">
        <v>941</v>
      </c>
      <c r="CI103" s="395"/>
      <c r="CJ103" s="395"/>
      <c r="CK103" s="395"/>
      <c r="CL103" s="395"/>
      <c r="CM103" s="395"/>
      <c r="CN103" s="395"/>
      <c r="CO103" s="395"/>
      <c r="CP103" s="395"/>
      <c r="CQ103" s="395"/>
      <c r="CR103" s="395"/>
      <c r="CS103" s="395"/>
      <c r="CT103" s="395"/>
      <c r="CU103" s="395"/>
      <c r="CV103" s="395"/>
      <c r="CW103" s="395"/>
      <c r="CX103" s="395"/>
      <c r="CY103" s="395"/>
      <c r="CZ103" s="395"/>
      <c r="DA103" s="395"/>
      <c r="DB103" s="395"/>
      <c r="DC103" s="395"/>
      <c r="DD103" s="395"/>
      <c r="DE103" s="395"/>
      <c r="DF103" s="395"/>
      <c r="DG103" s="395"/>
      <c r="DH103" s="395"/>
      <c r="DI103" s="395"/>
      <c r="DJ103" s="395"/>
      <c r="DK103" s="395"/>
      <c r="DL103" s="395"/>
      <c r="DM103" s="395"/>
      <c r="DN103" s="395"/>
      <c r="DO103" s="395"/>
      <c r="DP103" s="395"/>
      <c r="DQ103" s="395"/>
      <c r="DR103" s="395"/>
      <c r="DS103" s="395"/>
      <c r="DT103" s="395"/>
      <c r="DU103" s="395"/>
      <c r="DV103" s="395"/>
      <c r="DW103" s="395"/>
      <c r="DX103" s="395"/>
      <c r="DY103" s="395"/>
      <c r="DZ103" s="395"/>
      <c r="EA103" s="395"/>
      <c r="EB103" s="395"/>
      <c r="EC103" s="395"/>
      <c r="ED103" s="395"/>
      <c r="EE103" s="395"/>
      <c r="EF103" s="395" t="s">
        <v>1091</v>
      </c>
      <c r="EG103" s="395" t="s">
        <v>915</v>
      </c>
      <c r="EH103" s="395" t="s">
        <v>922</v>
      </c>
      <c r="EI103" s="395"/>
      <c r="EJ103" s="395"/>
      <c r="EK103" s="395"/>
      <c r="EL103" s="395"/>
      <c r="EM103" s="395"/>
      <c r="EN103" s="395"/>
      <c r="EO103" s="395"/>
      <c r="EP103" s="395"/>
      <c r="EQ103" s="395"/>
      <c r="ER103" s="395"/>
      <c r="ES103" s="395"/>
      <c r="ET103" s="395"/>
      <c r="EU103" s="395"/>
      <c r="EV103" s="395"/>
      <c r="EW103" s="395"/>
      <c r="EX103" s="395"/>
      <c r="EY103" s="395"/>
      <c r="EZ103" s="395"/>
      <c r="FA103" s="395"/>
      <c r="FB103" s="395"/>
      <c r="FC103" s="395"/>
      <c r="FD103" s="395"/>
      <c r="FE103" s="395"/>
      <c r="FF103" s="395"/>
      <c r="FG103" s="395"/>
      <c r="FH103" s="395"/>
      <c r="FI103" s="395"/>
      <c r="FJ103" s="395"/>
      <c r="FK103" s="395"/>
      <c r="FL103" s="395"/>
      <c r="FM103" s="395"/>
      <c r="FN103" s="395"/>
      <c r="FO103" s="395"/>
      <c r="FP103" s="395"/>
      <c r="FQ103" s="395"/>
      <c r="FR103" s="395"/>
      <c r="FS103" s="395"/>
      <c r="FT103" s="395"/>
      <c r="FU103" s="395"/>
      <c r="FV103" s="395"/>
      <c r="FW103" s="395"/>
      <c r="FX103" s="395"/>
      <c r="FY103" s="395"/>
      <c r="FZ103" s="395"/>
      <c r="GA103" s="395"/>
      <c r="GB103" s="395"/>
      <c r="GC103" s="395"/>
      <c r="GD103" s="395"/>
      <c r="GE103" s="395"/>
      <c r="GF103" s="395"/>
      <c r="GG103" s="395"/>
      <c r="GH103" s="395"/>
      <c r="GI103" s="395"/>
      <c r="GJ103" s="395"/>
      <c r="GK103" s="395"/>
      <c r="GL103" s="395"/>
      <c r="GM103" s="395"/>
      <c r="GN103" s="395"/>
      <c r="GO103" s="395"/>
      <c r="GP103" s="395"/>
      <c r="GQ103" s="395"/>
      <c r="GR103" s="395"/>
      <c r="GS103" s="395"/>
      <c r="GT103" s="395"/>
      <c r="GU103" s="395"/>
      <c r="GV103" s="395"/>
      <c r="GW103" s="395"/>
      <c r="GX103" s="395"/>
      <c r="GY103" s="395"/>
      <c r="GZ103" s="395"/>
      <c r="HA103" s="395"/>
      <c r="HB103" s="395"/>
      <c r="HC103" s="395"/>
      <c r="HD103" s="395"/>
      <c r="HE103" s="395"/>
      <c r="HF103" s="395"/>
      <c r="HG103" s="395"/>
      <c r="HH103" s="395"/>
      <c r="HI103" s="395"/>
      <c r="HJ103" s="395"/>
      <c r="HK103" s="395"/>
      <c r="HL103" s="395"/>
      <c r="HM103" s="395"/>
      <c r="HN103" s="395"/>
      <c r="HO103" s="395"/>
      <c r="HP103" s="395"/>
      <c r="HQ103" s="395"/>
      <c r="HR103" s="395"/>
      <c r="HS103" s="395"/>
      <c r="HT103" s="395"/>
      <c r="HU103" s="395"/>
      <c r="HV103" s="395"/>
      <c r="HW103" s="395"/>
      <c r="HX103" s="395"/>
      <c r="HY103" s="395"/>
      <c r="HZ103" s="395"/>
      <c r="IA103" s="395"/>
      <c r="IB103" s="395"/>
      <c r="IC103" s="395"/>
      <c r="ID103" s="395"/>
      <c r="IE103" s="395"/>
      <c r="IF103" s="395"/>
      <c r="IG103" s="395"/>
      <c r="IH103" s="395"/>
      <c r="II103" s="395"/>
      <c r="IJ103" s="395"/>
      <c r="IK103" s="395"/>
      <c r="IL103" s="395"/>
      <c r="IM103" s="395"/>
    </row>
    <row r="104" spans="1:261" ht="12.75" customHeight="1" x14ac:dyDescent="0.25">
      <c r="A104" s="371" t="s">
        <v>1494</v>
      </c>
      <c r="B104" s="393"/>
      <c r="C104" s="393" t="s">
        <v>6</v>
      </c>
      <c r="D104" s="393"/>
      <c r="E104" s="393"/>
      <c r="F104" s="393"/>
      <c r="G104" s="393" t="s">
        <v>1282</v>
      </c>
      <c r="H104" s="393" t="s">
        <v>1283</v>
      </c>
      <c r="I104" s="393"/>
      <c r="J104" s="393" t="s">
        <v>1284</v>
      </c>
      <c r="K104" s="393"/>
      <c r="L104" s="393" t="s">
        <v>1285</v>
      </c>
      <c r="M104" s="393" t="s">
        <v>1286</v>
      </c>
      <c r="N104" s="393" t="s">
        <v>943</v>
      </c>
      <c r="O104" s="393"/>
      <c r="P104" s="393"/>
      <c r="Q104" s="393"/>
      <c r="R104" s="393"/>
      <c r="S104" s="393"/>
      <c r="T104" s="393"/>
      <c r="U104" s="393"/>
      <c r="V104" s="393"/>
      <c r="W104" s="393"/>
      <c r="X104" s="393"/>
      <c r="Y104" s="393"/>
      <c r="Z104" s="393"/>
      <c r="AA104" s="393"/>
      <c r="AB104" s="393"/>
      <c r="AC104" s="393"/>
      <c r="AD104" s="393"/>
      <c r="AE104" s="393"/>
      <c r="AF104" s="393"/>
      <c r="AG104" s="394"/>
      <c r="AH104" s="394"/>
      <c r="AI104" s="394"/>
      <c r="AJ104" s="394"/>
      <c r="AK104" s="394"/>
      <c r="AL104" s="394"/>
      <c r="AM104" s="394"/>
      <c r="AN104" s="394"/>
      <c r="AO104" s="394"/>
      <c r="AP104" s="394"/>
      <c r="AQ104" s="394"/>
      <c r="AR104" s="395"/>
      <c r="AS104" s="395"/>
      <c r="AT104" s="395"/>
      <c r="AU104" s="395"/>
      <c r="AV104" s="395"/>
      <c r="AW104" s="395"/>
      <c r="AX104" s="395"/>
      <c r="AY104" s="395"/>
      <c r="AZ104" s="395"/>
      <c r="BA104" s="395"/>
      <c r="BB104" s="395"/>
      <c r="BC104" s="395"/>
      <c r="BD104" s="395"/>
      <c r="BE104" s="395"/>
      <c r="BF104" s="395"/>
      <c r="BG104" s="395"/>
      <c r="BH104" s="395"/>
      <c r="BI104" s="395"/>
      <c r="BJ104" s="395"/>
      <c r="BK104" s="395"/>
      <c r="BL104" s="395"/>
      <c r="BM104" s="395"/>
      <c r="BN104" s="395"/>
      <c r="BO104" s="395"/>
      <c r="BP104" s="395"/>
      <c r="BQ104" s="395"/>
      <c r="BR104" s="395"/>
      <c r="BS104" s="395"/>
      <c r="BT104" s="395"/>
      <c r="BU104" s="395"/>
      <c r="BV104" s="395"/>
      <c r="BW104" s="395"/>
      <c r="BX104" s="395"/>
      <c r="BY104" s="395"/>
      <c r="BZ104" s="395"/>
      <c r="CA104" s="395"/>
      <c r="CB104" s="395"/>
      <c r="CC104" s="395"/>
      <c r="CD104" s="395"/>
      <c r="CE104" s="395"/>
      <c r="CF104" s="395"/>
      <c r="CG104" s="395"/>
      <c r="CH104" s="395"/>
      <c r="CI104" s="395"/>
      <c r="CJ104" s="395"/>
      <c r="CK104" s="395"/>
      <c r="CL104" s="395"/>
      <c r="CM104" s="395"/>
      <c r="CN104" s="395"/>
      <c r="CO104" s="395"/>
      <c r="CP104" s="395"/>
      <c r="CQ104" s="395"/>
      <c r="CR104" s="395"/>
      <c r="CS104" s="395"/>
      <c r="CT104" s="395"/>
      <c r="CU104" s="395"/>
      <c r="CV104" s="395"/>
      <c r="CW104" s="395"/>
      <c r="CX104" s="395"/>
      <c r="CY104" s="395"/>
      <c r="CZ104" s="395"/>
      <c r="DA104" s="395"/>
      <c r="DB104" s="395"/>
      <c r="DC104" s="395"/>
      <c r="DD104" s="395"/>
      <c r="DE104" s="395"/>
      <c r="DF104" s="395"/>
      <c r="DG104" s="395"/>
      <c r="DH104" s="395"/>
      <c r="DI104" s="395"/>
      <c r="DJ104" s="395"/>
      <c r="DK104" s="395"/>
      <c r="DL104" s="395"/>
      <c r="DM104" s="395"/>
      <c r="DN104" s="395"/>
      <c r="DO104" s="395"/>
      <c r="DP104" s="395"/>
      <c r="DQ104" s="395"/>
      <c r="DR104" s="395"/>
      <c r="DS104" s="395"/>
      <c r="DT104" s="395"/>
      <c r="DU104" s="395"/>
      <c r="DV104" s="395"/>
      <c r="DW104" s="395"/>
      <c r="DX104" s="395"/>
      <c r="DY104" s="395"/>
      <c r="DZ104" s="395"/>
      <c r="EA104" s="395"/>
      <c r="EB104" s="395"/>
      <c r="EC104" s="395"/>
      <c r="ED104" s="395"/>
      <c r="EE104" s="395"/>
      <c r="EF104" s="395"/>
      <c r="EG104" s="395"/>
      <c r="EH104" s="395"/>
      <c r="EI104" s="395" t="s">
        <v>1287</v>
      </c>
      <c r="EJ104" s="395" t="s">
        <v>278</v>
      </c>
      <c r="EK104" s="395" t="s">
        <v>284</v>
      </c>
      <c r="EL104" s="395" t="s">
        <v>1288</v>
      </c>
      <c r="EM104" s="395" t="s">
        <v>506</v>
      </c>
      <c r="EN104" s="395" t="s">
        <v>916</v>
      </c>
      <c r="EO104" s="395" t="s">
        <v>1272</v>
      </c>
      <c r="EP104" s="395" t="s">
        <v>520</v>
      </c>
      <c r="EQ104" s="395" t="s">
        <v>918</v>
      </c>
      <c r="ER104" s="395" t="s">
        <v>1289</v>
      </c>
      <c r="ES104" s="395" t="s">
        <v>920</v>
      </c>
      <c r="ET104" s="395" t="s">
        <v>941</v>
      </c>
      <c r="EU104" s="395"/>
      <c r="EV104" s="395"/>
      <c r="EW104" s="395"/>
      <c r="EX104" s="395"/>
      <c r="EY104" s="395"/>
      <c r="EZ104" s="395"/>
      <c r="FA104" s="395"/>
      <c r="FB104" s="395"/>
      <c r="FC104" s="395"/>
      <c r="FD104" s="395"/>
      <c r="FE104" s="395"/>
      <c r="FF104" s="395"/>
      <c r="FG104" s="395"/>
      <c r="FH104" s="395"/>
      <c r="FI104" s="395"/>
      <c r="FJ104" s="395"/>
      <c r="FK104" s="395"/>
      <c r="FL104" s="395"/>
      <c r="FM104" s="395"/>
      <c r="FN104" s="395"/>
      <c r="FO104" s="395"/>
      <c r="FP104" s="395"/>
      <c r="FQ104" s="395"/>
      <c r="FR104" s="395"/>
      <c r="FS104" s="395"/>
      <c r="FT104" s="395"/>
      <c r="FU104" s="395"/>
      <c r="FV104" s="395"/>
      <c r="FW104" s="395"/>
      <c r="FX104" s="395"/>
      <c r="FY104" s="395"/>
      <c r="FZ104" s="395"/>
      <c r="GA104" s="395"/>
      <c r="GB104" s="395"/>
      <c r="GC104" s="395"/>
      <c r="GD104" s="395"/>
      <c r="GE104" s="395"/>
      <c r="GF104" s="395"/>
      <c r="GG104" s="395"/>
      <c r="GH104" s="395"/>
      <c r="GI104" s="395"/>
      <c r="GJ104" s="395"/>
      <c r="GK104" s="395"/>
      <c r="GL104" s="395"/>
      <c r="GM104" s="395"/>
      <c r="GN104" s="395"/>
      <c r="GO104" s="395"/>
      <c r="GP104" s="395"/>
      <c r="GQ104" s="395"/>
      <c r="GR104" s="395"/>
      <c r="GS104" s="395"/>
      <c r="GT104" s="395"/>
      <c r="GU104" s="395"/>
      <c r="GV104" s="395"/>
      <c r="GW104" s="395"/>
      <c r="GX104" s="395"/>
      <c r="GY104" s="395"/>
      <c r="GZ104" s="395"/>
      <c r="HA104" s="395"/>
      <c r="HB104" s="395"/>
      <c r="HC104" s="395"/>
      <c r="HD104" s="395"/>
      <c r="HE104" s="395"/>
      <c r="HF104" s="395"/>
      <c r="HG104" s="395"/>
      <c r="HH104" s="395"/>
      <c r="HI104" s="395"/>
      <c r="HJ104" s="395"/>
      <c r="HK104" s="395"/>
      <c r="HL104" s="395"/>
      <c r="HM104" s="395"/>
      <c r="HN104" s="395"/>
      <c r="HO104" s="395"/>
      <c r="HP104" s="395"/>
      <c r="HQ104" s="395"/>
      <c r="HR104" s="395"/>
      <c r="HS104" s="395"/>
      <c r="HT104" s="395"/>
      <c r="HU104" s="395"/>
      <c r="HV104" s="395"/>
      <c r="HW104" s="395"/>
      <c r="HX104" s="395"/>
      <c r="HY104" s="395"/>
      <c r="HZ104" s="395"/>
      <c r="IA104" s="395"/>
      <c r="IB104" s="395"/>
      <c r="IC104" s="395"/>
      <c r="ID104" s="395"/>
      <c r="IE104" s="395"/>
      <c r="IF104" s="395"/>
      <c r="IG104" s="395"/>
      <c r="IH104" s="395"/>
      <c r="II104" s="395"/>
      <c r="IJ104" s="395"/>
      <c r="IK104" s="395"/>
      <c r="IL104" s="395"/>
      <c r="IM104" s="395"/>
    </row>
    <row r="105" spans="1:261" ht="12.75" customHeight="1" x14ac:dyDescent="0.25">
      <c r="A105" s="371" t="s">
        <v>1495</v>
      </c>
      <c r="B105" s="393"/>
      <c r="C105" s="393" t="s">
        <v>6</v>
      </c>
      <c r="D105" s="393"/>
      <c r="E105" s="393"/>
      <c r="F105" s="393"/>
      <c r="G105" s="393" t="s">
        <v>948</v>
      </c>
      <c r="H105" s="393" t="s">
        <v>1290</v>
      </c>
      <c r="I105" s="393"/>
      <c r="J105" s="393" t="s">
        <v>1291</v>
      </c>
      <c r="K105" s="393"/>
      <c r="L105" s="393"/>
      <c r="M105" s="393" t="s">
        <v>1292</v>
      </c>
      <c r="N105" s="393"/>
      <c r="O105" s="393"/>
      <c r="P105" s="393" t="s">
        <v>959</v>
      </c>
      <c r="Q105" s="393"/>
      <c r="R105" s="393"/>
      <c r="S105" s="393"/>
      <c r="T105" s="393"/>
      <c r="U105" s="393"/>
      <c r="V105" s="393"/>
      <c r="W105" s="393"/>
      <c r="X105" s="393"/>
      <c r="Y105" s="393"/>
      <c r="Z105" s="393"/>
      <c r="AA105" s="393"/>
      <c r="AB105" s="393"/>
      <c r="AC105" s="393"/>
      <c r="AD105" s="393"/>
      <c r="AE105" s="393"/>
      <c r="AF105" s="393"/>
      <c r="AG105" s="394"/>
      <c r="AH105" s="394"/>
      <c r="AI105" s="394"/>
      <c r="AJ105" s="394"/>
      <c r="AK105" s="394"/>
      <c r="AL105" s="394"/>
      <c r="AM105" s="394"/>
      <c r="AN105" s="394"/>
      <c r="AO105" s="394"/>
      <c r="AP105" s="394"/>
      <c r="AQ105" s="394"/>
      <c r="AR105" s="395"/>
      <c r="AS105" s="395"/>
      <c r="AT105" s="395"/>
      <c r="AU105" s="395"/>
      <c r="AV105" s="395"/>
      <c r="AW105" s="395"/>
      <c r="AX105" s="395"/>
      <c r="AY105" s="395"/>
      <c r="AZ105" s="395"/>
      <c r="BA105" s="395"/>
      <c r="BB105" s="395"/>
      <c r="BC105" s="395"/>
      <c r="BD105" s="395"/>
      <c r="BE105" s="395"/>
      <c r="BF105" s="395"/>
      <c r="BG105" s="395"/>
      <c r="BH105" s="395"/>
      <c r="BI105" s="395"/>
      <c r="BJ105" s="395"/>
      <c r="BK105" s="395"/>
      <c r="BL105" s="395"/>
      <c r="BM105" s="395"/>
      <c r="BN105" s="395"/>
      <c r="BO105" s="395"/>
      <c r="BP105" s="395"/>
      <c r="BQ105" s="395"/>
      <c r="BR105" s="395"/>
      <c r="BS105" s="395"/>
      <c r="BT105" s="395"/>
      <c r="BU105" s="395"/>
      <c r="BV105" s="395"/>
      <c r="BW105" s="395"/>
      <c r="BX105" s="395"/>
      <c r="BY105" s="395"/>
      <c r="BZ105" s="395"/>
      <c r="CA105" s="395"/>
      <c r="CB105" s="395"/>
      <c r="CC105" s="395"/>
      <c r="CD105" s="395"/>
      <c r="CE105" s="395"/>
      <c r="CF105" s="395"/>
      <c r="CG105" s="395"/>
      <c r="CH105" s="395"/>
      <c r="CI105" s="395"/>
      <c r="CJ105" s="395"/>
      <c r="CK105" s="395"/>
      <c r="CL105" s="395"/>
      <c r="CM105" s="395"/>
      <c r="CN105" s="395"/>
      <c r="CO105" s="395"/>
      <c r="CP105" s="395"/>
      <c r="CQ105" s="395"/>
      <c r="CR105" s="395"/>
      <c r="CS105" s="395"/>
      <c r="CT105" s="395"/>
      <c r="CU105" s="395"/>
      <c r="CV105" s="395"/>
      <c r="CW105" s="395"/>
      <c r="CX105" s="395"/>
      <c r="CY105" s="395"/>
      <c r="CZ105" s="395"/>
      <c r="DA105" s="395"/>
      <c r="DB105" s="395"/>
      <c r="DC105" s="395"/>
      <c r="DD105" s="395"/>
      <c r="DE105" s="395"/>
      <c r="DF105" s="395"/>
      <c r="DG105" s="395"/>
      <c r="DH105" s="395"/>
      <c r="DI105" s="395"/>
      <c r="DJ105" s="395"/>
      <c r="DK105" s="395"/>
      <c r="DL105" s="395"/>
      <c r="DM105" s="395"/>
      <c r="DN105" s="395"/>
      <c r="DO105" s="395"/>
      <c r="DP105" s="395"/>
      <c r="DQ105" s="395"/>
      <c r="DR105" s="395"/>
      <c r="DS105" s="395"/>
      <c r="DT105" s="395"/>
      <c r="DU105" s="395"/>
      <c r="DV105" s="395"/>
      <c r="DW105" s="395"/>
      <c r="DX105" s="395"/>
      <c r="DY105" s="395"/>
      <c r="DZ105" s="395"/>
      <c r="EA105" s="395"/>
      <c r="EB105" s="395"/>
      <c r="EC105" s="395"/>
      <c r="ED105" s="395"/>
      <c r="EE105" s="395"/>
      <c r="EF105" s="395"/>
      <c r="EG105" s="395"/>
      <c r="EH105" s="395"/>
      <c r="EI105" s="395"/>
      <c r="EJ105" s="395"/>
      <c r="EK105" s="395"/>
      <c r="EL105" s="395"/>
      <c r="EM105" s="395"/>
      <c r="EN105" s="395"/>
      <c r="EO105" s="395"/>
      <c r="EP105" s="395"/>
      <c r="EQ105" s="395"/>
      <c r="ER105" s="395"/>
      <c r="ES105" s="395"/>
      <c r="ET105" s="395"/>
      <c r="EU105" s="395" t="s">
        <v>1293</v>
      </c>
      <c r="EV105" s="395" t="s">
        <v>285</v>
      </c>
      <c r="EW105" s="395" t="s">
        <v>278</v>
      </c>
      <c r="EX105" s="395" t="s">
        <v>1084</v>
      </c>
      <c r="EY105" s="395" t="s">
        <v>506</v>
      </c>
      <c r="EZ105" s="395" t="s">
        <v>916</v>
      </c>
      <c r="FA105" s="395" t="s">
        <v>1272</v>
      </c>
      <c r="FB105" s="395" t="s">
        <v>520</v>
      </c>
      <c r="FC105" s="395" t="s">
        <v>918</v>
      </c>
      <c r="FD105" s="395"/>
      <c r="FE105" s="395"/>
      <c r="FF105" s="395"/>
      <c r="FG105" s="395"/>
      <c r="FH105" s="395"/>
      <c r="FI105" s="395"/>
      <c r="FJ105" s="395"/>
      <c r="FK105" s="395"/>
      <c r="FL105" s="395"/>
      <c r="FM105" s="395"/>
      <c r="FN105" s="395"/>
      <c r="FO105" s="395"/>
      <c r="FP105" s="395"/>
      <c r="FQ105" s="395"/>
      <c r="FR105" s="395"/>
      <c r="FS105" s="395"/>
      <c r="FT105" s="395"/>
      <c r="FU105" s="395"/>
      <c r="FV105" s="395"/>
      <c r="FW105" s="395"/>
      <c r="FX105" s="395"/>
      <c r="FY105" s="395"/>
      <c r="FZ105" s="395"/>
      <c r="GA105" s="395"/>
      <c r="GB105" s="395"/>
      <c r="GC105" s="395"/>
      <c r="GD105" s="395"/>
      <c r="GE105" s="395"/>
      <c r="GF105" s="395"/>
      <c r="GG105" s="395"/>
      <c r="GH105" s="395"/>
      <c r="GI105" s="395"/>
      <c r="GJ105" s="395"/>
      <c r="GK105" s="395"/>
      <c r="GL105" s="395"/>
      <c r="GM105" s="395"/>
      <c r="GN105" s="395"/>
      <c r="GO105" s="395"/>
      <c r="GP105" s="395"/>
      <c r="GQ105" s="395"/>
      <c r="GR105" s="395"/>
      <c r="GS105" s="395"/>
      <c r="GT105" s="395"/>
      <c r="GU105" s="395"/>
      <c r="GV105" s="395"/>
      <c r="GW105" s="395"/>
      <c r="GX105" s="395"/>
      <c r="GY105" s="395"/>
      <c r="GZ105" s="395"/>
      <c r="HA105" s="395"/>
      <c r="HB105" s="395"/>
      <c r="HC105" s="395"/>
      <c r="HD105" s="395"/>
      <c r="HE105" s="395"/>
      <c r="HF105" s="395"/>
      <c r="HG105" s="395"/>
      <c r="HH105" s="395"/>
      <c r="HI105" s="395"/>
      <c r="HJ105" s="395"/>
      <c r="HK105" s="395"/>
      <c r="HL105" s="395"/>
      <c r="HM105" s="395"/>
      <c r="HN105" s="395"/>
      <c r="HO105" s="395"/>
      <c r="HP105" s="395"/>
      <c r="HQ105" s="395"/>
      <c r="HR105" s="395"/>
      <c r="HS105" s="395"/>
      <c r="HT105" s="395"/>
      <c r="HU105" s="395"/>
      <c r="HV105" s="395"/>
      <c r="HW105" s="395"/>
      <c r="HX105" s="395"/>
      <c r="HY105" s="395"/>
      <c r="HZ105" s="395"/>
      <c r="IA105" s="395"/>
      <c r="IB105" s="395"/>
      <c r="IC105" s="395"/>
      <c r="ID105" s="395"/>
      <c r="IE105" s="395"/>
      <c r="IF105" s="395"/>
      <c r="IG105" s="395"/>
      <c r="IH105" s="395"/>
      <c r="II105" s="395"/>
      <c r="IJ105" s="395"/>
      <c r="IK105" s="395"/>
      <c r="IL105" s="395"/>
      <c r="IM105" s="395"/>
    </row>
    <row r="106" spans="1:261" ht="12.75" customHeight="1" x14ac:dyDescent="0.25">
      <c r="A106" s="371" t="s">
        <v>1496</v>
      </c>
      <c r="B106" s="393"/>
      <c r="C106" s="393" t="s">
        <v>6</v>
      </c>
      <c r="D106" s="393"/>
      <c r="E106" s="393"/>
      <c r="F106" s="393"/>
      <c r="G106" s="393" t="s">
        <v>1294</v>
      </c>
      <c r="H106" s="393" t="s">
        <v>1295</v>
      </c>
      <c r="I106" s="393"/>
      <c r="J106" s="393" t="s">
        <v>1296</v>
      </c>
      <c r="K106" s="393"/>
      <c r="L106" s="393" t="s">
        <v>1297</v>
      </c>
      <c r="M106" s="393" t="s">
        <v>927</v>
      </c>
      <c r="N106" s="393"/>
      <c r="O106" s="393"/>
      <c r="P106" s="393"/>
      <c r="Q106" s="393"/>
      <c r="R106" s="393"/>
      <c r="S106" s="393"/>
      <c r="T106" s="393"/>
      <c r="U106" s="393"/>
      <c r="V106" s="393"/>
      <c r="W106" s="393"/>
      <c r="X106" s="393"/>
      <c r="Y106" s="393"/>
      <c r="Z106" s="393"/>
      <c r="AA106" s="393"/>
      <c r="AB106" s="393"/>
      <c r="AC106" s="393"/>
      <c r="AD106" s="393"/>
      <c r="AE106" s="393"/>
      <c r="AF106" s="393"/>
      <c r="AG106" s="394"/>
      <c r="AH106" s="394"/>
      <c r="AI106" s="394"/>
      <c r="AJ106" s="394"/>
      <c r="AK106" s="394"/>
      <c r="AL106" s="394"/>
      <c r="AM106" s="394"/>
      <c r="AN106" s="394"/>
      <c r="AO106" s="394"/>
      <c r="AP106" s="394"/>
      <c r="AQ106" s="394"/>
      <c r="AR106" s="395"/>
      <c r="AS106" s="395"/>
      <c r="AT106" s="395"/>
      <c r="AU106" s="395"/>
      <c r="AV106" s="395"/>
      <c r="AW106" s="395"/>
      <c r="AX106" s="395"/>
      <c r="AY106" s="395"/>
      <c r="AZ106" s="395"/>
      <c r="BA106" s="395"/>
      <c r="BB106" s="395"/>
      <c r="BC106" s="395"/>
      <c r="BD106" s="395"/>
      <c r="BE106" s="395"/>
      <c r="BF106" s="395"/>
      <c r="BG106" s="395"/>
      <c r="BH106" s="395"/>
      <c r="BI106" s="395"/>
      <c r="BJ106" s="395"/>
      <c r="BK106" s="395"/>
      <c r="BL106" s="395"/>
      <c r="BM106" s="395"/>
      <c r="BN106" s="395"/>
      <c r="BO106" s="395"/>
      <c r="BP106" s="395"/>
      <c r="BQ106" s="395"/>
      <c r="BR106" s="395"/>
      <c r="BS106" s="395"/>
      <c r="BT106" s="395"/>
      <c r="BU106" s="395"/>
      <c r="BV106" s="395"/>
      <c r="BW106" s="395"/>
      <c r="BX106" s="395"/>
      <c r="BY106" s="395"/>
      <c r="BZ106" s="395"/>
      <c r="CA106" s="395"/>
      <c r="CB106" s="395"/>
      <c r="CC106" s="395"/>
      <c r="CD106" s="395"/>
      <c r="CE106" s="395"/>
      <c r="CF106" s="395"/>
      <c r="CG106" s="395"/>
      <c r="CH106" s="395"/>
      <c r="CI106" s="395"/>
      <c r="CJ106" s="395"/>
      <c r="CK106" s="395"/>
      <c r="CL106" s="395"/>
      <c r="CM106" s="395"/>
      <c r="CN106" s="395"/>
      <c r="CO106" s="395"/>
      <c r="CP106" s="395"/>
      <c r="CQ106" s="395"/>
      <c r="CR106" s="395"/>
      <c r="CS106" s="395"/>
      <c r="CT106" s="395"/>
      <c r="CU106" s="395"/>
      <c r="CV106" s="395"/>
      <c r="CW106" s="395"/>
      <c r="CX106" s="395"/>
      <c r="CY106" s="395"/>
      <c r="CZ106" s="395"/>
      <c r="DA106" s="395"/>
      <c r="DB106" s="395"/>
      <c r="DC106" s="395"/>
      <c r="DD106" s="395"/>
      <c r="DE106" s="395"/>
      <c r="DF106" s="395"/>
      <c r="DG106" s="395"/>
      <c r="DH106" s="395"/>
      <c r="DI106" s="395"/>
      <c r="DJ106" s="395"/>
      <c r="DK106" s="395"/>
      <c r="DL106" s="395"/>
      <c r="DM106" s="395"/>
      <c r="DN106" s="395"/>
      <c r="DO106" s="395"/>
      <c r="DP106" s="395"/>
      <c r="DQ106" s="395"/>
      <c r="DR106" s="395"/>
      <c r="DS106" s="395"/>
      <c r="DT106" s="395"/>
      <c r="DU106" s="395"/>
      <c r="DV106" s="395"/>
      <c r="DW106" s="395"/>
      <c r="DX106" s="395"/>
      <c r="DY106" s="395"/>
      <c r="DZ106" s="395"/>
      <c r="EA106" s="395"/>
      <c r="EB106" s="395"/>
      <c r="EC106" s="395"/>
      <c r="ED106" s="395"/>
      <c r="EE106" s="395"/>
      <c r="EF106" s="395"/>
      <c r="EG106" s="395"/>
      <c r="EH106" s="395"/>
      <c r="EI106" s="395"/>
      <c r="EJ106" s="395"/>
      <c r="EK106" s="395"/>
      <c r="EL106" s="395"/>
      <c r="EM106" s="395"/>
      <c r="EN106" s="395"/>
      <c r="EO106" s="395"/>
      <c r="EP106" s="395"/>
      <c r="EQ106" s="395"/>
      <c r="ER106" s="395"/>
      <c r="ES106" s="395"/>
      <c r="ET106" s="395"/>
      <c r="EU106" s="395"/>
      <c r="EV106" s="395"/>
      <c r="EW106" s="395"/>
      <c r="EX106" s="395"/>
      <c r="EY106" s="395"/>
      <c r="EZ106" s="395"/>
      <c r="FA106" s="395"/>
      <c r="FB106" s="395"/>
      <c r="FC106" s="395"/>
      <c r="FD106" s="395" t="s">
        <v>1277</v>
      </c>
      <c r="FE106" s="395" t="s">
        <v>280</v>
      </c>
      <c r="FF106" s="395" t="s">
        <v>288</v>
      </c>
      <c r="FG106" s="395" t="s">
        <v>1095</v>
      </c>
      <c r="FH106" s="395" t="s">
        <v>916</v>
      </c>
      <c r="FI106" s="395" t="s">
        <v>917</v>
      </c>
      <c r="FJ106" s="395" t="s">
        <v>1272</v>
      </c>
      <c r="FK106" s="395" t="s">
        <v>520</v>
      </c>
      <c r="FL106" s="395" t="s">
        <v>918</v>
      </c>
      <c r="FM106" s="395" t="s">
        <v>1298</v>
      </c>
      <c r="FN106" s="395" t="s">
        <v>926</v>
      </c>
      <c r="FO106" s="395" t="s">
        <v>941</v>
      </c>
      <c r="FP106" s="395"/>
      <c r="FQ106" s="395"/>
      <c r="FR106" s="395"/>
      <c r="FS106" s="395"/>
      <c r="FT106" s="395"/>
      <c r="FU106" s="395"/>
      <c r="FV106" s="395"/>
      <c r="FW106" s="395"/>
      <c r="FX106" s="395"/>
      <c r="FY106" s="395"/>
      <c r="FZ106" s="395"/>
      <c r="GA106" s="395"/>
      <c r="GB106" s="395"/>
      <c r="GC106" s="395"/>
      <c r="GD106" s="395"/>
      <c r="GE106" s="395"/>
      <c r="GF106" s="395"/>
      <c r="GG106" s="395"/>
      <c r="GH106" s="395"/>
      <c r="GI106" s="395"/>
      <c r="GJ106" s="395"/>
      <c r="GK106" s="395"/>
      <c r="GL106" s="395"/>
      <c r="GM106" s="395"/>
      <c r="GN106" s="395"/>
      <c r="GO106" s="395"/>
      <c r="GP106" s="395"/>
      <c r="GQ106" s="395"/>
      <c r="GR106" s="395"/>
      <c r="GS106" s="395"/>
      <c r="GT106" s="395"/>
      <c r="GU106" s="395"/>
      <c r="GV106" s="395"/>
      <c r="GW106" s="395"/>
      <c r="GX106" s="395"/>
      <c r="GY106" s="395"/>
      <c r="GZ106" s="395"/>
      <c r="HA106" s="395"/>
      <c r="HB106" s="395"/>
      <c r="HC106" s="395"/>
      <c r="HD106" s="395"/>
      <c r="HE106" s="395"/>
      <c r="HF106" s="395"/>
      <c r="HG106" s="395"/>
      <c r="HH106" s="395"/>
      <c r="HI106" s="395"/>
      <c r="HJ106" s="395"/>
      <c r="HK106" s="395"/>
      <c r="HL106" s="395"/>
      <c r="HM106" s="395"/>
      <c r="HN106" s="395"/>
      <c r="HO106" s="395"/>
      <c r="HP106" s="395"/>
      <c r="HQ106" s="395"/>
      <c r="HR106" s="395"/>
      <c r="HS106" s="395"/>
      <c r="HT106" s="395"/>
      <c r="HU106" s="395"/>
      <c r="HV106" s="395"/>
      <c r="HW106" s="395"/>
      <c r="HX106" s="395"/>
      <c r="HY106" s="395"/>
      <c r="HZ106" s="395"/>
      <c r="IA106" s="395"/>
      <c r="IB106" s="395"/>
      <c r="IC106" s="395"/>
      <c r="ID106" s="395"/>
      <c r="IE106" s="395"/>
      <c r="IF106" s="395"/>
      <c r="IG106" s="395"/>
      <c r="IH106" s="395"/>
      <c r="II106" s="395"/>
      <c r="IJ106" s="395"/>
      <c r="IK106" s="395"/>
      <c r="IL106" s="395"/>
      <c r="IM106" s="395"/>
    </row>
    <row r="107" spans="1:261" ht="12.75" customHeight="1" x14ac:dyDescent="0.25">
      <c r="A107" s="371" t="s">
        <v>1497</v>
      </c>
      <c r="B107" s="393"/>
      <c r="C107" s="393" t="s">
        <v>6</v>
      </c>
      <c r="D107" s="393"/>
      <c r="E107" s="393"/>
      <c r="F107" s="393"/>
      <c r="G107" s="393" t="s">
        <v>1299</v>
      </c>
      <c r="H107" s="393" t="s">
        <v>1300</v>
      </c>
      <c r="I107" s="393"/>
      <c r="J107" s="393" t="s">
        <v>1301</v>
      </c>
      <c r="K107" s="393"/>
      <c r="L107" s="393" t="s">
        <v>912</v>
      </c>
      <c r="M107" s="393"/>
      <c r="N107" s="393"/>
      <c r="O107" s="393"/>
      <c r="P107" s="393"/>
      <c r="Q107" s="393"/>
      <c r="R107" s="393"/>
      <c r="S107" s="393"/>
      <c r="T107" s="393"/>
      <c r="U107" s="393"/>
      <c r="V107" s="393"/>
      <c r="W107" s="393"/>
      <c r="X107" s="393"/>
      <c r="Y107" s="393"/>
      <c r="Z107" s="393"/>
      <c r="AA107" s="393"/>
      <c r="AB107" s="393"/>
      <c r="AC107" s="393"/>
      <c r="AD107" s="393"/>
      <c r="AE107" s="393"/>
      <c r="AF107" s="393"/>
      <c r="AG107" s="394"/>
      <c r="AH107" s="394"/>
      <c r="AI107" s="394"/>
      <c r="AJ107" s="394"/>
      <c r="AK107" s="394"/>
      <c r="AL107" s="394"/>
      <c r="AM107" s="394"/>
      <c r="AN107" s="394"/>
      <c r="AO107" s="394"/>
      <c r="AP107" s="394"/>
      <c r="AQ107" s="394"/>
      <c r="AR107" s="395"/>
      <c r="AS107" s="395"/>
      <c r="AT107" s="395"/>
      <c r="AU107" s="395"/>
      <c r="AV107" s="395"/>
      <c r="AW107" s="395"/>
      <c r="AX107" s="395"/>
      <c r="AY107" s="395"/>
      <c r="AZ107" s="395"/>
      <c r="BA107" s="395"/>
      <c r="BB107" s="395"/>
      <c r="BC107" s="395"/>
      <c r="BD107" s="395"/>
      <c r="BE107" s="395"/>
      <c r="BF107" s="395"/>
      <c r="BG107" s="395"/>
      <c r="BH107" s="395"/>
      <c r="BI107" s="395"/>
      <c r="BJ107" s="395"/>
      <c r="BK107" s="395"/>
      <c r="BL107" s="395"/>
      <c r="BM107" s="395"/>
      <c r="BN107" s="395"/>
      <c r="BO107" s="395"/>
      <c r="BP107" s="395"/>
      <c r="BQ107" s="395"/>
      <c r="BR107" s="395"/>
      <c r="BS107" s="395"/>
      <c r="BT107" s="395"/>
      <c r="BU107" s="395"/>
      <c r="BV107" s="395"/>
      <c r="BW107" s="395"/>
      <c r="BX107" s="395"/>
      <c r="BY107" s="395"/>
      <c r="BZ107" s="395"/>
      <c r="CA107" s="395"/>
      <c r="CB107" s="395"/>
      <c r="CC107" s="395"/>
      <c r="CD107" s="395"/>
      <c r="CE107" s="395"/>
      <c r="CF107" s="395"/>
      <c r="CG107" s="395"/>
      <c r="CH107" s="395"/>
      <c r="CI107" s="395"/>
      <c r="CJ107" s="395"/>
      <c r="CK107" s="395"/>
      <c r="CL107" s="395"/>
      <c r="CM107" s="395"/>
      <c r="CN107" s="395"/>
      <c r="CO107" s="395"/>
      <c r="CP107" s="395"/>
      <c r="CQ107" s="395"/>
      <c r="CR107" s="395"/>
      <c r="CS107" s="395"/>
      <c r="CT107" s="395"/>
      <c r="CU107" s="395"/>
      <c r="CV107" s="395"/>
      <c r="CW107" s="395"/>
      <c r="CX107" s="395"/>
      <c r="CY107" s="395"/>
      <c r="CZ107" s="395"/>
      <c r="DA107" s="395"/>
      <c r="DB107" s="395"/>
      <c r="DC107" s="395"/>
      <c r="DD107" s="395"/>
      <c r="DE107" s="395"/>
      <c r="DF107" s="395"/>
      <c r="DG107" s="395"/>
      <c r="DH107" s="395"/>
      <c r="DI107" s="395"/>
      <c r="DJ107" s="395"/>
      <c r="DK107" s="395"/>
      <c r="DL107" s="395"/>
      <c r="DM107" s="395"/>
      <c r="DN107" s="395"/>
      <c r="DO107" s="395"/>
      <c r="DP107" s="395"/>
      <c r="DQ107" s="395"/>
      <c r="DR107" s="395"/>
      <c r="DS107" s="395"/>
      <c r="DT107" s="395"/>
      <c r="DU107" s="395"/>
      <c r="DV107" s="395"/>
      <c r="DW107" s="395"/>
      <c r="DX107" s="395"/>
      <c r="DY107" s="395"/>
      <c r="DZ107" s="395"/>
      <c r="EA107" s="395"/>
      <c r="EB107" s="395"/>
      <c r="EC107" s="395"/>
      <c r="ED107" s="395"/>
      <c r="EE107" s="395"/>
      <c r="EF107" s="395"/>
      <c r="EG107" s="395"/>
      <c r="EH107" s="395"/>
      <c r="EI107" s="395"/>
      <c r="EJ107" s="395"/>
      <c r="EK107" s="395"/>
      <c r="EL107" s="395"/>
      <c r="EM107" s="395"/>
      <c r="EN107" s="395"/>
      <c r="EO107" s="395"/>
      <c r="EP107" s="395"/>
      <c r="EQ107" s="395"/>
      <c r="ER107" s="395"/>
      <c r="ES107" s="395"/>
      <c r="ET107" s="395"/>
      <c r="EU107" s="395"/>
      <c r="EV107" s="395"/>
      <c r="EW107" s="395"/>
      <c r="EX107" s="395"/>
      <c r="EY107" s="395"/>
      <c r="EZ107" s="395"/>
      <c r="FA107" s="395"/>
      <c r="FB107" s="395"/>
      <c r="FC107" s="395"/>
      <c r="FD107" s="395"/>
      <c r="FE107" s="395"/>
      <c r="FF107" s="395"/>
      <c r="FG107" s="395"/>
      <c r="FH107" s="395"/>
      <c r="FI107" s="395"/>
      <c r="FJ107" s="395"/>
      <c r="FK107" s="395"/>
      <c r="FL107" s="395"/>
      <c r="FM107" s="395"/>
      <c r="FN107" s="395"/>
      <c r="FO107" s="395"/>
      <c r="FP107" s="395" t="s">
        <v>1302</v>
      </c>
      <c r="FQ107" s="395" t="s">
        <v>510</v>
      </c>
      <c r="FR107" s="395" t="s">
        <v>511</v>
      </c>
      <c r="FS107" s="395" t="s">
        <v>1303</v>
      </c>
      <c r="FT107" s="395" t="s">
        <v>910</v>
      </c>
      <c r="FU107" s="395" t="s">
        <v>516</v>
      </c>
      <c r="FV107" s="395" t="s">
        <v>1304</v>
      </c>
      <c r="FW107" s="395" t="s">
        <v>921</v>
      </c>
      <c r="FX107" s="395" t="s">
        <v>944</v>
      </c>
      <c r="FY107" s="395"/>
      <c r="FZ107" s="395"/>
      <c r="GA107" s="395"/>
      <c r="GB107" s="395"/>
      <c r="GC107" s="395"/>
      <c r="GD107" s="395"/>
      <c r="GE107" s="395"/>
      <c r="GF107" s="395"/>
      <c r="GG107" s="395"/>
      <c r="GH107" s="395"/>
      <c r="GI107" s="395"/>
      <c r="GJ107" s="395"/>
      <c r="GK107" s="395"/>
      <c r="GL107" s="395"/>
      <c r="GM107" s="395"/>
      <c r="GN107" s="395"/>
      <c r="GO107" s="395"/>
      <c r="GP107" s="395"/>
      <c r="GQ107" s="395"/>
      <c r="GR107" s="395"/>
      <c r="GS107" s="395"/>
      <c r="GT107" s="395"/>
      <c r="GU107" s="395"/>
      <c r="GV107" s="395"/>
      <c r="GW107" s="395"/>
      <c r="GX107" s="395"/>
      <c r="GY107" s="395"/>
      <c r="GZ107" s="395"/>
      <c r="HA107" s="395"/>
      <c r="HB107" s="395"/>
      <c r="HC107" s="395"/>
      <c r="HD107" s="395"/>
      <c r="HE107" s="395"/>
      <c r="HF107" s="395"/>
      <c r="HG107" s="395"/>
      <c r="HH107" s="395"/>
      <c r="HI107" s="395"/>
      <c r="HJ107" s="395"/>
      <c r="HK107" s="395"/>
      <c r="HL107" s="395"/>
      <c r="HM107" s="395"/>
      <c r="HN107" s="395"/>
      <c r="HO107" s="395"/>
      <c r="HP107" s="395"/>
      <c r="HQ107" s="395"/>
      <c r="HR107" s="395"/>
      <c r="HS107" s="395"/>
      <c r="HT107" s="395"/>
      <c r="HU107" s="395"/>
      <c r="HV107" s="395"/>
      <c r="HW107" s="395"/>
      <c r="HX107" s="395"/>
      <c r="HY107" s="395"/>
      <c r="HZ107" s="395"/>
      <c r="IA107" s="395"/>
      <c r="IB107" s="395"/>
      <c r="IC107" s="395"/>
      <c r="ID107" s="395"/>
      <c r="IE107" s="395"/>
      <c r="IF107" s="395"/>
      <c r="IG107" s="395"/>
      <c r="IH107" s="395"/>
      <c r="II107" s="395"/>
      <c r="IJ107" s="395"/>
      <c r="IK107" s="395"/>
      <c r="IL107" s="395"/>
      <c r="IM107" s="395"/>
    </row>
    <row r="108" spans="1:261" ht="12.75" customHeight="1" x14ac:dyDescent="0.25">
      <c r="A108" s="371" t="s">
        <v>1498</v>
      </c>
      <c r="B108" s="393"/>
      <c r="C108" s="393" t="s">
        <v>6</v>
      </c>
      <c r="D108" s="393"/>
      <c r="E108" s="393"/>
      <c r="F108" s="393"/>
      <c r="G108" s="393" t="s">
        <v>1305</v>
      </c>
      <c r="H108" s="393"/>
      <c r="I108" s="393"/>
      <c r="J108" s="393" t="s">
        <v>936</v>
      </c>
      <c r="K108" s="393"/>
      <c r="L108" s="393"/>
      <c r="M108" s="393"/>
      <c r="N108" s="393"/>
      <c r="O108" s="393"/>
      <c r="P108" s="393"/>
      <c r="Q108" s="393"/>
      <c r="R108" s="393"/>
      <c r="S108" s="393"/>
      <c r="T108" s="393"/>
      <c r="U108" s="393"/>
      <c r="V108" s="393"/>
      <c r="W108" s="393"/>
      <c r="X108" s="393"/>
      <c r="Y108" s="393"/>
      <c r="Z108" s="393"/>
      <c r="AA108" s="393"/>
      <c r="AB108" s="393"/>
      <c r="AC108" s="393"/>
      <c r="AD108" s="393"/>
      <c r="AE108" s="393"/>
      <c r="AF108" s="393"/>
      <c r="AG108" s="394"/>
      <c r="AH108" s="394"/>
      <c r="AI108" s="394"/>
      <c r="AJ108" s="394"/>
      <c r="AK108" s="394"/>
      <c r="AL108" s="394"/>
      <c r="AM108" s="394"/>
      <c r="AN108" s="394"/>
      <c r="AO108" s="394"/>
      <c r="AP108" s="394"/>
      <c r="AQ108" s="394"/>
      <c r="AR108" s="395"/>
      <c r="AS108" s="395"/>
      <c r="AT108" s="395"/>
      <c r="AU108" s="395"/>
      <c r="AV108" s="395"/>
      <c r="AW108" s="395"/>
      <c r="AX108" s="395"/>
      <c r="AY108" s="395"/>
      <c r="AZ108" s="395"/>
      <c r="BA108" s="395"/>
      <c r="BB108" s="395"/>
      <c r="BC108" s="395"/>
      <c r="BD108" s="395"/>
      <c r="BE108" s="395"/>
      <c r="BF108" s="395"/>
      <c r="BG108" s="395"/>
      <c r="BH108" s="395"/>
      <c r="BI108" s="395"/>
      <c r="BJ108" s="395"/>
      <c r="BK108" s="395"/>
      <c r="BL108" s="395"/>
      <c r="BM108" s="395"/>
      <c r="BN108" s="395"/>
      <c r="BO108" s="395"/>
      <c r="BP108" s="395"/>
      <c r="BQ108" s="395"/>
      <c r="BR108" s="395"/>
      <c r="BS108" s="395"/>
      <c r="BT108" s="395"/>
      <c r="BU108" s="395"/>
      <c r="BV108" s="395"/>
      <c r="BW108" s="395"/>
      <c r="BX108" s="395"/>
      <c r="BY108" s="395"/>
      <c r="BZ108" s="395"/>
      <c r="CA108" s="395"/>
      <c r="CB108" s="395"/>
      <c r="CC108" s="395"/>
      <c r="CD108" s="395"/>
      <c r="CE108" s="395"/>
      <c r="CF108" s="395"/>
      <c r="CG108" s="395"/>
      <c r="CH108" s="395"/>
      <c r="CI108" s="395"/>
      <c r="CJ108" s="395"/>
      <c r="CK108" s="395"/>
      <c r="CL108" s="395"/>
      <c r="CM108" s="395"/>
      <c r="CN108" s="395"/>
      <c r="CO108" s="395"/>
      <c r="CP108" s="395"/>
      <c r="CQ108" s="395"/>
      <c r="CR108" s="395"/>
      <c r="CS108" s="395"/>
      <c r="CT108" s="395"/>
      <c r="CU108" s="395"/>
      <c r="CV108" s="395"/>
      <c r="CW108" s="395"/>
      <c r="CX108" s="395"/>
      <c r="CY108" s="395"/>
      <c r="CZ108" s="395"/>
      <c r="DA108" s="395"/>
      <c r="DB108" s="395"/>
      <c r="DC108" s="395"/>
      <c r="DD108" s="395"/>
      <c r="DE108" s="395"/>
      <c r="DF108" s="395"/>
      <c r="DG108" s="395"/>
      <c r="DH108" s="395"/>
      <c r="DI108" s="395"/>
      <c r="DJ108" s="395"/>
      <c r="DK108" s="395"/>
      <c r="DL108" s="395"/>
      <c r="DM108" s="395"/>
      <c r="DN108" s="395"/>
      <c r="DO108" s="395"/>
      <c r="DP108" s="395"/>
      <c r="DQ108" s="395"/>
      <c r="DR108" s="395"/>
      <c r="DS108" s="395"/>
      <c r="DT108" s="395"/>
      <c r="DU108" s="395"/>
      <c r="DV108" s="395"/>
      <c r="DW108" s="395"/>
      <c r="DX108" s="395"/>
      <c r="DY108" s="395"/>
      <c r="DZ108" s="395"/>
      <c r="EA108" s="395"/>
      <c r="EB108" s="395"/>
      <c r="EC108" s="395"/>
      <c r="ED108" s="395"/>
      <c r="EE108" s="395"/>
      <c r="EF108" s="395"/>
      <c r="EG108" s="395"/>
      <c r="EH108" s="395"/>
      <c r="EI108" s="395"/>
      <c r="EJ108" s="395"/>
      <c r="EK108" s="395"/>
      <c r="EL108" s="395"/>
      <c r="EM108" s="395"/>
      <c r="EN108" s="395"/>
      <c r="EO108" s="395"/>
      <c r="EP108" s="395"/>
      <c r="EQ108" s="395"/>
      <c r="ER108" s="395"/>
      <c r="ES108" s="395"/>
      <c r="ET108" s="395"/>
      <c r="EU108" s="395"/>
      <c r="EV108" s="395"/>
      <c r="EW108" s="395"/>
      <c r="EX108" s="395"/>
      <c r="EY108" s="395"/>
      <c r="EZ108" s="395"/>
      <c r="FA108" s="395"/>
      <c r="FB108" s="395"/>
      <c r="FC108" s="395"/>
      <c r="FD108" s="395"/>
      <c r="FE108" s="395"/>
      <c r="FF108" s="395"/>
      <c r="FG108" s="395"/>
      <c r="FH108" s="395"/>
      <c r="FI108" s="395"/>
      <c r="FJ108" s="395"/>
      <c r="FK108" s="395"/>
      <c r="FL108" s="395"/>
      <c r="FM108" s="395"/>
      <c r="FN108" s="395"/>
      <c r="FO108" s="395"/>
      <c r="FP108" s="395"/>
      <c r="FQ108" s="395"/>
      <c r="FR108" s="395"/>
      <c r="FS108" s="395" t="s">
        <v>911</v>
      </c>
      <c r="FT108" s="395"/>
      <c r="FU108" s="395"/>
      <c r="FV108" s="395" t="s">
        <v>929</v>
      </c>
      <c r="FW108" s="395"/>
      <c r="FX108" s="395"/>
      <c r="FY108" s="395" t="s">
        <v>277</v>
      </c>
      <c r="FZ108" s="395"/>
      <c r="GA108" s="395"/>
      <c r="GB108" s="395"/>
      <c r="GC108" s="395"/>
      <c r="GD108" s="395"/>
      <c r="GE108" s="395"/>
      <c r="GF108" s="395"/>
      <c r="GG108" s="395"/>
      <c r="GH108" s="395"/>
      <c r="GI108" s="395"/>
      <c r="GJ108" s="395"/>
      <c r="GK108" s="395"/>
      <c r="GL108" s="395"/>
      <c r="GM108" s="395"/>
      <c r="GN108" s="395"/>
      <c r="GO108" s="395"/>
      <c r="GP108" s="395"/>
      <c r="GQ108" s="395"/>
      <c r="GR108" s="395"/>
      <c r="GS108" s="395"/>
      <c r="GT108" s="395"/>
      <c r="GU108" s="395"/>
      <c r="GV108" s="395"/>
      <c r="GW108" s="395"/>
      <c r="GX108" s="395"/>
      <c r="GY108" s="395"/>
      <c r="GZ108" s="395"/>
      <c r="HA108" s="395"/>
      <c r="HB108" s="395"/>
      <c r="HC108" s="395"/>
      <c r="HD108" s="395"/>
      <c r="HE108" s="395"/>
      <c r="HF108" s="395"/>
      <c r="HG108" s="395"/>
      <c r="HH108" s="395"/>
      <c r="HI108" s="395"/>
      <c r="HJ108" s="395"/>
      <c r="HK108" s="395"/>
      <c r="HL108" s="395"/>
      <c r="HM108" s="395"/>
      <c r="HN108" s="395"/>
      <c r="HO108" s="395"/>
      <c r="HP108" s="395"/>
      <c r="HQ108" s="395"/>
      <c r="HR108" s="395"/>
      <c r="HS108" s="395"/>
      <c r="HT108" s="395"/>
      <c r="HU108" s="395"/>
      <c r="HV108" s="395"/>
      <c r="HW108" s="395"/>
      <c r="HX108" s="395"/>
      <c r="HY108" s="395"/>
      <c r="HZ108" s="395"/>
      <c r="IA108" s="395"/>
      <c r="IB108" s="395"/>
      <c r="IC108" s="395"/>
      <c r="ID108" s="395"/>
      <c r="IE108" s="395"/>
      <c r="IF108" s="395"/>
      <c r="IG108" s="395"/>
      <c r="IH108" s="395"/>
      <c r="II108" s="395"/>
      <c r="IJ108" s="395"/>
      <c r="IK108" s="395"/>
      <c r="IL108" s="395"/>
      <c r="IM108" s="395"/>
    </row>
    <row r="109" spans="1:261" ht="12.75" customHeight="1" x14ac:dyDescent="0.25">
      <c r="A109" s="364"/>
      <c r="B109" s="364"/>
      <c r="C109" s="364"/>
      <c r="D109" s="364"/>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c r="AA109" s="364"/>
      <c r="AB109" s="364"/>
      <c r="AC109" s="364"/>
      <c r="AD109" s="364"/>
      <c r="AE109" s="364"/>
      <c r="AF109" s="364"/>
      <c r="AG109" s="269"/>
      <c r="AH109" s="269"/>
      <c r="AI109" s="269"/>
      <c r="AJ109" s="269"/>
      <c r="AK109" s="269"/>
      <c r="AL109" s="269"/>
      <c r="AM109" s="269"/>
      <c r="AN109" s="269"/>
      <c r="AO109" s="269"/>
      <c r="AP109" s="269"/>
      <c r="AQ109" s="269"/>
      <c r="AR109" s="366"/>
      <c r="AS109" s="366"/>
      <c r="AT109" s="366"/>
      <c r="AU109" s="366"/>
      <c r="AV109" s="366"/>
      <c r="AW109" s="366"/>
      <c r="AX109" s="366"/>
      <c r="AY109" s="366"/>
      <c r="AZ109" s="366"/>
      <c r="BA109" s="366"/>
      <c r="BB109" s="366"/>
      <c r="BC109" s="366"/>
      <c r="BD109" s="366"/>
      <c r="BE109" s="366"/>
      <c r="BF109" s="366"/>
      <c r="BG109" s="366"/>
      <c r="BH109" s="366"/>
      <c r="BI109" s="366"/>
      <c r="BJ109" s="366"/>
      <c r="BK109" s="366"/>
      <c r="BL109" s="366"/>
      <c r="BM109" s="366"/>
      <c r="BN109" s="366"/>
      <c r="BO109" s="366"/>
      <c r="BP109" s="366"/>
      <c r="BQ109" s="366"/>
      <c r="BR109" s="366"/>
      <c r="BS109" s="366"/>
      <c r="BT109" s="366"/>
      <c r="BU109" s="366"/>
      <c r="BV109" s="366"/>
      <c r="BW109" s="366"/>
      <c r="BX109" s="366"/>
      <c r="BY109" s="366"/>
      <c r="BZ109" s="366"/>
      <c r="CA109" s="366"/>
      <c r="CB109" s="366"/>
      <c r="CC109" s="366"/>
      <c r="CD109" s="366"/>
      <c r="CE109" s="366"/>
      <c r="CF109" s="366"/>
      <c r="CG109" s="366"/>
      <c r="CH109" s="366"/>
      <c r="CI109" s="366"/>
      <c r="CJ109" s="366"/>
      <c r="CK109" s="366"/>
      <c r="CL109" s="366"/>
      <c r="CM109" s="366"/>
      <c r="CN109" s="366"/>
      <c r="CO109" s="366"/>
      <c r="CP109" s="366"/>
      <c r="CQ109" s="366"/>
      <c r="CR109" s="366"/>
      <c r="CS109" s="366"/>
      <c r="CT109" s="366"/>
      <c r="CU109" s="366"/>
      <c r="CV109" s="366"/>
      <c r="CW109" s="366"/>
      <c r="CX109" s="366"/>
      <c r="CY109" s="366"/>
      <c r="CZ109" s="366"/>
      <c r="DA109" s="366"/>
      <c r="DB109" s="366"/>
      <c r="DC109" s="366"/>
      <c r="DD109" s="366"/>
      <c r="DE109" s="366"/>
      <c r="DF109" s="366"/>
      <c r="DG109" s="366"/>
      <c r="DH109" s="366"/>
      <c r="DI109" s="366"/>
      <c r="DJ109" s="366"/>
      <c r="DK109" s="366"/>
      <c r="DL109" s="366"/>
      <c r="DM109" s="366"/>
      <c r="DN109" s="366"/>
      <c r="DO109" s="366"/>
      <c r="DP109" s="366"/>
      <c r="DQ109" s="366"/>
      <c r="DR109" s="366"/>
      <c r="DS109" s="366"/>
      <c r="DT109" s="366"/>
      <c r="DU109" s="366"/>
      <c r="DV109" s="366"/>
      <c r="DW109" s="366"/>
      <c r="DX109" s="366"/>
      <c r="DY109" s="366"/>
      <c r="DZ109" s="366"/>
      <c r="EA109" s="366"/>
      <c r="EB109" s="366"/>
      <c r="EC109" s="366"/>
      <c r="ED109" s="366"/>
      <c r="EE109" s="366"/>
      <c r="EF109" s="366"/>
      <c r="EG109" s="366"/>
      <c r="EH109" s="366"/>
      <c r="EI109" s="366"/>
      <c r="EJ109" s="366"/>
      <c r="EK109" s="366"/>
      <c r="EL109" s="366"/>
      <c r="EM109" s="366"/>
      <c r="EN109" s="366"/>
      <c r="EO109" s="366"/>
      <c r="EP109" s="366"/>
      <c r="EQ109" s="366"/>
      <c r="ER109" s="366"/>
      <c r="ES109" s="366"/>
      <c r="ET109" s="366"/>
      <c r="EU109" s="366"/>
      <c r="EV109" s="366"/>
      <c r="EW109" s="366"/>
      <c r="EX109" s="366"/>
      <c r="EY109" s="366"/>
      <c r="EZ109" s="366"/>
      <c r="FA109" s="366"/>
      <c r="FB109" s="366"/>
      <c r="FC109" s="366"/>
      <c r="FD109" s="366"/>
      <c r="FE109" s="366"/>
      <c r="FF109" s="366"/>
      <c r="FG109" s="366"/>
      <c r="FH109" s="366"/>
      <c r="FI109" s="366"/>
      <c r="FJ109" s="366"/>
      <c r="FK109" s="366"/>
      <c r="FL109" s="366"/>
      <c r="FM109" s="366"/>
      <c r="FN109" s="366"/>
      <c r="FO109" s="366"/>
      <c r="FP109" s="366"/>
      <c r="FQ109" s="366"/>
      <c r="FR109" s="366"/>
      <c r="FS109" s="366"/>
      <c r="FT109" s="366"/>
      <c r="FU109" s="366"/>
      <c r="FV109" s="366"/>
      <c r="FW109" s="366"/>
      <c r="FX109" s="366"/>
      <c r="FY109" s="366"/>
      <c r="FZ109" s="366"/>
      <c r="GA109" s="366"/>
      <c r="GB109" s="366"/>
      <c r="GC109" s="366"/>
      <c r="GD109" s="366"/>
      <c r="GE109" s="366"/>
      <c r="GF109" s="366"/>
      <c r="GG109" s="366"/>
      <c r="GH109" s="366"/>
      <c r="GI109" s="366"/>
      <c r="GJ109" s="366"/>
      <c r="GK109" s="366"/>
      <c r="GL109" s="366"/>
      <c r="GM109" s="366"/>
      <c r="GN109" s="366"/>
      <c r="GO109" s="366"/>
      <c r="GP109" s="366"/>
      <c r="GQ109" s="366"/>
      <c r="GR109" s="366"/>
      <c r="GS109" s="366"/>
      <c r="GT109" s="366"/>
      <c r="GU109" s="366"/>
      <c r="GV109" s="366"/>
      <c r="GW109" s="366"/>
      <c r="GX109" s="366"/>
      <c r="GY109" s="366"/>
      <c r="GZ109" s="366"/>
      <c r="HA109" s="366"/>
      <c r="HB109" s="366"/>
      <c r="HC109" s="366"/>
      <c r="HD109" s="366"/>
      <c r="HE109" s="366"/>
      <c r="HF109" s="366"/>
      <c r="HG109" s="366"/>
      <c r="HH109" s="366"/>
      <c r="HI109" s="366"/>
      <c r="HJ109" s="366"/>
      <c r="HK109" s="366"/>
      <c r="HL109" s="366"/>
      <c r="HM109" s="366"/>
      <c r="HN109" s="366"/>
      <c r="HO109" s="366"/>
      <c r="HP109" s="366"/>
      <c r="HQ109" s="366"/>
      <c r="HR109" s="366"/>
      <c r="HS109" s="366"/>
      <c r="HT109" s="366"/>
      <c r="HU109" s="366"/>
      <c r="HV109" s="366"/>
      <c r="HW109" s="366"/>
      <c r="HX109" s="366"/>
      <c r="HY109" s="366"/>
      <c r="HZ109" s="366"/>
      <c r="IA109" s="366"/>
      <c r="IB109" s="366"/>
      <c r="IC109" s="366"/>
      <c r="ID109" s="366"/>
      <c r="IE109" s="366"/>
      <c r="IF109" s="366"/>
      <c r="IG109" s="366"/>
      <c r="IH109" s="366"/>
      <c r="II109" s="366"/>
      <c r="IJ109" s="366"/>
      <c r="IK109" s="366"/>
      <c r="IL109" s="366"/>
      <c r="IM109" s="366"/>
      <c r="IN109" s="366"/>
      <c r="IO109" s="366"/>
      <c r="IP109" s="366"/>
      <c r="IQ109" s="366"/>
      <c r="IR109" s="366"/>
      <c r="IS109" s="366"/>
      <c r="IT109" s="366"/>
      <c r="IU109" s="366"/>
      <c r="IV109" s="366"/>
      <c r="IW109" s="366"/>
      <c r="IX109" s="366"/>
      <c r="IY109" s="366"/>
      <c r="IZ109" s="366"/>
      <c r="JA109" s="366"/>
    </row>
    <row r="110" spans="1:261" ht="12.75" customHeight="1" x14ac:dyDescent="0.25">
      <c r="A110" s="364"/>
      <c r="B110" s="364"/>
      <c r="C110" s="364"/>
      <c r="D110" s="364"/>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c r="AA110" s="364"/>
      <c r="AB110" s="364"/>
      <c r="AC110" s="364"/>
      <c r="AD110" s="364"/>
      <c r="AE110" s="364"/>
      <c r="AF110" s="364"/>
      <c r="AG110" s="365"/>
      <c r="AH110" s="365"/>
      <c r="AI110" s="365"/>
      <c r="AJ110" s="365"/>
      <c r="AK110" s="365"/>
      <c r="AL110" s="365"/>
      <c r="AM110" s="365"/>
      <c r="AN110" s="365"/>
      <c r="AO110" s="365"/>
      <c r="AP110" s="365"/>
      <c r="AQ110" s="365"/>
      <c r="AR110" s="366"/>
      <c r="AS110" s="366"/>
      <c r="AT110" s="366"/>
      <c r="AU110" s="366"/>
      <c r="AV110" s="366"/>
      <c r="AW110" s="366"/>
      <c r="AX110" s="366"/>
      <c r="AY110" s="366"/>
      <c r="AZ110" s="366"/>
      <c r="BA110" s="366"/>
      <c r="BB110" s="366"/>
      <c r="BC110" s="366"/>
      <c r="BD110" s="366"/>
      <c r="BE110" s="366"/>
      <c r="BF110" s="366"/>
      <c r="BG110" s="366"/>
      <c r="BH110" s="366"/>
      <c r="BI110" s="366"/>
      <c r="BJ110" s="366"/>
      <c r="BK110" s="366"/>
      <c r="BL110" s="366"/>
      <c r="BM110" s="366"/>
      <c r="BN110" s="366"/>
      <c r="BO110" s="366"/>
      <c r="BP110" s="366"/>
      <c r="BQ110" s="366"/>
      <c r="BR110" s="366"/>
      <c r="BS110" s="366"/>
      <c r="BT110" s="366"/>
      <c r="BU110" s="366"/>
      <c r="BV110" s="366"/>
      <c r="BW110" s="366"/>
      <c r="BX110" s="366"/>
      <c r="BY110" s="366"/>
      <c r="BZ110" s="366"/>
      <c r="CA110" s="366"/>
      <c r="CB110" s="366"/>
      <c r="CC110" s="366"/>
      <c r="CD110" s="366"/>
      <c r="CE110" s="366"/>
      <c r="CF110" s="366"/>
      <c r="CG110" s="366"/>
      <c r="CH110" s="366"/>
      <c r="CI110" s="366"/>
      <c r="CJ110" s="366"/>
      <c r="CK110" s="366"/>
      <c r="CL110" s="366"/>
      <c r="CM110" s="366"/>
      <c r="CN110" s="366"/>
      <c r="CO110" s="366"/>
      <c r="CP110" s="366"/>
      <c r="CQ110" s="366"/>
      <c r="CR110" s="366"/>
      <c r="CS110" s="366"/>
      <c r="CT110" s="366"/>
      <c r="CU110" s="366"/>
      <c r="CV110" s="366"/>
      <c r="CW110" s="366"/>
      <c r="CX110" s="366"/>
      <c r="CY110" s="366"/>
      <c r="CZ110" s="366"/>
      <c r="DA110" s="366"/>
      <c r="DB110" s="366"/>
      <c r="DC110" s="366"/>
      <c r="DD110" s="366"/>
      <c r="DE110" s="366"/>
      <c r="DF110" s="366"/>
      <c r="DG110" s="366"/>
      <c r="DH110" s="366"/>
      <c r="DI110" s="366"/>
      <c r="DJ110" s="366"/>
      <c r="DK110" s="366"/>
      <c r="DL110" s="366"/>
      <c r="DM110" s="366"/>
      <c r="DN110" s="366"/>
      <c r="DO110" s="366"/>
      <c r="DP110" s="366"/>
      <c r="DQ110" s="366"/>
      <c r="DR110" s="366"/>
      <c r="DS110" s="366"/>
      <c r="DT110" s="366"/>
      <c r="DU110" s="366"/>
      <c r="DV110" s="366"/>
      <c r="DW110" s="366"/>
      <c r="DX110" s="366"/>
      <c r="DY110" s="366"/>
      <c r="DZ110" s="366"/>
      <c r="EA110" s="366"/>
      <c r="EB110" s="366"/>
      <c r="EC110" s="366"/>
      <c r="ED110" s="366"/>
      <c r="EE110" s="366"/>
      <c r="EF110" s="366"/>
      <c r="EG110" s="366"/>
      <c r="EH110" s="366"/>
      <c r="EI110" s="366"/>
      <c r="EJ110" s="366"/>
      <c r="EK110" s="366"/>
      <c r="EL110" s="366"/>
      <c r="EM110" s="366"/>
      <c r="EN110" s="366"/>
      <c r="EO110" s="366"/>
      <c r="EP110" s="366"/>
      <c r="EQ110" s="366"/>
      <c r="ER110" s="366"/>
      <c r="ES110" s="366"/>
      <c r="ET110" s="366"/>
      <c r="EU110" s="366"/>
      <c r="EV110" s="366"/>
      <c r="EW110" s="366"/>
      <c r="EX110" s="366"/>
      <c r="EY110" s="366"/>
      <c r="EZ110" s="366"/>
      <c r="FA110" s="366"/>
      <c r="FB110" s="366"/>
      <c r="FC110" s="366"/>
      <c r="FD110" s="366"/>
      <c r="FE110" s="366"/>
      <c r="FF110" s="366"/>
      <c r="FG110" s="366"/>
      <c r="FH110" s="366"/>
      <c r="FI110" s="366"/>
      <c r="FJ110" s="366"/>
      <c r="FK110" s="366"/>
      <c r="FL110" s="366"/>
      <c r="FM110" s="366"/>
      <c r="FN110" s="366"/>
      <c r="FO110" s="366"/>
      <c r="FP110" s="366"/>
      <c r="FQ110" s="366"/>
      <c r="FR110" s="366"/>
      <c r="FS110" s="366"/>
      <c r="FT110" s="366"/>
      <c r="FU110" s="366"/>
      <c r="FV110" s="366"/>
      <c r="FW110" s="366"/>
      <c r="FX110" s="366"/>
      <c r="FY110" s="366"/>
      <c r="FZ110" s="366"/>
      <c r="GA110" s="366"/>
      <c r="GB110" s="366"/>
      <c r="GC110" s="366"/>
      <c r="GD110" s="366"/>
      <c r="GE110" s="366"/>
      <c r="GF110" s="366"/>
      <c r="GG110" s="366"/>
      <c r="GH110" s="366"/>
      <c r="GI110" s="366"/>
      <c r="GJ110" s="366"/>
      <c r="GK110" s="366"/>
      <c r="GL110" s="366"/>
      <c r="GM110" s="366"/>
      <c r="GN110" s="366"/>
      <c r="GO110" s="366"/>
      <c r="GP110" s="366"/>
      <c r="GQ110" s="366"/>
      <c r="GR110" s="366"/>
      <c r="GS110" s="366"/>
      <c r="GT110" s="366"/>
      <c r="GU110" s="366"/>
      <c r="GV110" s="366"/>
      <c r="GW110" s="366"/>
      <c r="GX110" s="366"/>
      <c r="GY110" s="366"/>
      <c r="GZ110" s="366"/>
      <c r="HA110" s="366"/>
      <c r="HB110" s="366"/>
      <c r="HC110" s="366"/>
      <c r="HD110" s="366"/>
      <c r="HE110" s="366"/>
      <c r="HF110" s="366"/>
      <c r="HG110" s="366"/>
      <c r="HH110" s="366"/>
      <c r="HI110" s="366"/>
      <c r="HJ110" s="366"/>
      <c r="HK110" s="366"/>
      <c r="HL110" s="366"/>
      <c r="HM110" s="366"/>
      <c r="HN110" s="366"/>
      <c r="HO110" s="366"/>
      <c r="HP110" s="366"/>
      <c r="HQ110" s="366"/>
      <c r="HR110" s="366"/>
      <c r="HS110" s="366"/>
      <c r="HT110" s="366"/>
      <c r="HU110" s="366"/>
      <c r="HV110" s="366"/>
      <c r="HW110" s="366"/>
      <c r="HX110" s="366"/>
      <c r="HY110" s="366"/>
      <c r="HZ110" s="366"/>
      <c r="IA110" s="366"/>
      <c r="IB110" s="366"/>
      <c r="IC110" s="366"/>
      <c r="ID110" s="366"/>
      <c r="IE110" s="366"/>
      <c r="IF110" s="366"/>
      <c r="IG110" s="366"/>
      <c r="IH110" s="366"/>
      <c r="II110" s="366"/>
      <c r="IJ110" s="366"/>
      <c r="IK110" s="366"/>
      <c r="IL110" s="366"/>
      <c r="IM110" s="366"/>
      <c r="IN110" s="366"/>
      <c r="IO110" s="366"/>
      <c r="IP110" s="366"/>
      <c r="IQ110" s="366"/>
      <c r="IR110" s="366"/>
      <c r="IS110" s="366"/>
      <c r="IT110" s="366"/>
      <c r="IU110" s="366"/>
      <c r="IV110" s="366"/>
      <c r="IW110" s="366"/>
      <c r="IX110" s="366"/>
      <c r="IY110" s="366"/>
      <c r="IZ110" s="366"/>
      <c r="JA110" s="366"/>
    </row>
    <row r="111" spans="1:261" ht="12.75" customHeight="1" x14ac:dyDescent="0.25">
      <c r="A111" s="364"/>
      <c r="B111" s="364"/>
      <c r="C111" s="364"/>
      <c r="D111" s="364"/>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c r="AA111" s="364"/>
      <c r="AB111" s="364"/>
      <c r="AC111" s="364"/>
      <c r="AD111" s="364"/>
      <c r="AE111" s="364"/>
      <c r="AF111" s="364"/>
      <c r="AG111" s="365"/>
      <c r="AH111" s="365"/>
      <c r="AI111" s="365"/>
      <c r="AJ111" s="365"/>
      <c r="AK111" s="365"/>
      <c r="AL111" s="365"/>
      <c r="AM111" s="365"/>
      <c r="AN111" s="365"/>
      <c r="AO111" s="365"/>
      <c r="AP111" s="365"/>
      <c r="AQ111" s="365"/>
      <c r="AR111" s="366"/>
      <c r="AS111" s="366"/>
      <c r="AT111" s="366"/>
      <c r="AU111" s="366"/>
      <c r="AV111" s="366"/>
      <c r="AW111" s="366"/>
      <c r="AX111" s="366"/>
      <c r="AY111" s="366"/>
      <c r="AZ111" s="366"/>
      <c r="BA111" s="366"/>
      <c r="BB111" s="366"/>
      <c r="BC111" s="366"/>
      <c r="BD111" s="366"/>
      <c r="BE111" s="366"/>
      <c r="BF111" s="366"/>
      <c r="BG111" s="366"/>
      <c r="BH111" s="366"/>
      <c r="BI111" s="366"/>
      <c r="BJ111" s="366"/>
      <c r="BK111" s="366"/>
      <c r="BL111" s="366"/>
      <c r="BM111" s="366"/>
      <c r="BN111" s="366"/>
      <c r="BO111" s="366"/>
      <c r="BP111" s="366"/>
      <c r="BQ111" s="366"/>
      <c r="BR111" s="366"/>
      <c r="BS111" s="366"/>
      <c r="BT111" s="366"/>
      <c r="BU111" s="366"/>
      <c r="BV111" s="366"/>
      <c r="BW111" s="366"/>
      <c r="BX111" s="366"/>
      <c r="BY111" s="366"/>
      <c r="BZ111" s="366"/>
      <c r="CA111" s="366"/>
      <c r="CB111" s="366"/>
      <c r="CC111" s="366"/>
      <c r="CD111" s="366"/>
      <c r="CE111" s="366"/>
      <c r="CF111" s="366"/>
      <c r="CG111" s="366"/>
      <c r="CH111" s="366"/>
      <c r="CI111" s="366"/>
      <c r="CJ111" s="366"/>
      <c r="CK111" s="366"/>
      <c r="CL111" s="366"/>
      <c r="CM111" s="366"/>
      <c r="CN111" s="366"/>
      <c r="CO111" s="366"/>
      <c r="CP111" s="366"/>
      <c r="CQ111" s="366"/>
      <c r="CR111" s="366"/>
      <c r="CS111" s="366"/>
      <c r="CT111" s="366"/>
      <c r="CU111" s="366"/>
      <c r="CV111" s="366"/>
      <c r="CW111" s="366"/>
      <c r="CX111" s="366"/>
      <c r="CY111" s="366"/>
      <c r="CZ111" s="366"/>
      <c r="DA111" s="366"/>
      <c r="DB111" s="366"/>
      <c r="DC111" s="366"/>
      <c r="DD111" s="366"/>
      <c r="DE111" s="366"/>
      <c r="DF111" s="366"/>
      <c r="DG111" s="366"/>
      <c r="DH111" s="366"/>
      <c r="DI111" s="366"/>
      <c r="DJ111" s="366"/>
      <c r="DK111" s="366"/>
      <c r="DL111" s="366"/>
      <c r="DM111" s="366"/>
      <c r="DN111" s="366"/>
      <c r="DO111" s="366"/>
      <c r="DP111" s="366"/>
      <c r="DQ111" s="366"/>
      <c r="DR111" s="366"/>
      <c r="DS111" s="366"/>
      <c r="DT111" s="366"/>
      <c r="DU111" s="366"/>
      <c r="DV111" s="366"/>
      <c r="DW111" s="366"/>
      <c r="DX111" s="366"/>
      <c r="DY111" s="366"/>
      <c r="DZ111" s="366"/>
      <c r="EA111" s="366"/>
      <c r="EB111" s="366"/>
      <c r="EC111" s="366"/>
      <c r="ED111" s="366"/>
      <c r="EE111" s="366"/>
      <c r="EF111" s="366"/>
      <c r="EG111" s="366"/>
      <c r="EH111" s="366"/>
      <c r="EI111" s="366"/>
      <c r="EJ111" s="366"/>
      <c r="EK111" s="366"/>
      <c r="EL111" s="366"/>
      <c r="EM111" s="366"/>
      <c r="EN111" s="366"/>
      <c r="EO111" s="366"/>
      <c r="EP111" s="366"/>
      <c r="EQ111" s="366"/>
      <c r="ER111" s="366"/>
      <c r="ES111" s="366"/>
      <c r="ET111" s="366"/>
      <c r="EU111" s="366"/>
      <c r="EV111" s="366"/>
      <c r="EW111" s="366"/>
      <c r="EX111" s="366"/>
      <c r="EY111" s="366"/>
      <c r="EZ111" s="366"/>
      <c r="FA111" s="366"/>
      <c r="FB111" s="366"/>
      <c r="FC111" s="366"/>
      <c r="FD111" s="366"/>
      <c r="FE111" s="366"/>
      <c r="FF111" s="366"/>
      <c r="FG111" s="366"/>
      <c r="FH111" s="366"/>
      <c r="FI111" s="366"/>
      <c r="FJ111" s="366"/>
      <c r="FK111" s="366"/>
      <c r="FL111" s="366"/>
      <c r="FM111" s="366"/>
      <c r="FN111" s="366"/>
      <c r="FO111" s="366"/>
      <c r="FP111" s="366"/>
      <c r="FQ111" s="366"/>
      <c r="FR111" s="366"/>
      <c r="FS111" s="366"/>
      <c r="FT111" s="366"/>
      <c r="FU111" s="366"/>
      <c r="FV111" s="366"/>
      <c r="FW111" s="366"/>
      <c r="FX111" s="366"/>
      <c r="FY111" s="366"/>
      <c r="FZ111" s="366"/>
      <c r="GA111" s="366"/>
      <c r="GB111" s="366"/>
      <c r="GC111" s="366"/>
      <c r="GD111" s="366"/>
      <c r="GE111" s="366"/>
      <c r="GF111" s="366"/>
      <c r="GG111" s="366"/>
      <c r="GH111" s="366"/>
      <c r="GI111" s="366"/>
      <c r="GJ111" s="366"/>
      <c r="GK111" s="366"/>
      <c r="GL111" s="366"/>
      <c r="GM111" s="366"/>
      <c r="GN111" s="366"/>
      <c r="GO111" s="366"/>
      <c r="GP111" s="366"/>
      <c r="GQ111" s="366"/>
      <c r="GR111" s="366"/>
      <c r="GS111" s="366"/>
      <c r="GT111" s="366"/>
      <c r="GU111" s="366"/>
      <c r="GV111" s="366"/>
      <c r="GW111" s="366"/>
      <c r="GX111" s="366"/>
      <c r="GY111" s="366"/>
      <c r="GZ111" s="366"/>
      <c r="HA111" s="366"/>
      <c r="HB111" s="366"/>
      <c r="HC111" s="366"/>
      <c r="HD111" s="366"/>
      <c r="HE111" s="366"/>
      <c r="HF111" s="366"/>
      <c r="HG111" s="366"/>
      <c r="HH111" s="366"/>
      <c r="HI111" s="366"/>
      <c r="HJ111" s="366"/>
      <c r="HK111" s="366"/>
      <c r="HL111" s="366"/>
      <c r="HM111" s="366"/>
      <c r="HN111" s="366"/>
      <c r="HO111" s="366"/>
      <c r="HP111" s="366"/>
      <c r="HQ111" s="366"/>
      <c r="HR111" s="366"/>
      <c r="HS111" s="366"/>
      <c r="HT111" s="366"/>
      <c r="HU111" s="366"/>
      <c r="HV111" s="366"/>
      <c r="HW111" s="366"/>
      <c r="HX111" s="366"/>
      <c r="HY111" s="366"/>
      <c r="HZ111" s="366"/>
      <c r="IA111" s="366"/>
      <c r="IB111" s="366"/>
      <c r="IC111" s="366"/>
      <c r="ID111" s="366"/>
      <c r="IE111" s="366"/>
      <c r="IF111" s="366"/>
      <c r="IG111" s="366"/>
      <c r="IH111" s="366"/>
      <c r="II111" s="366"/>
      <c r="IJ111" s="366"/>
      <c r="IK111" s="366"/>
      <c r="IL111" s="366"/>
      <c r="IM111" s="366"/>
      <c r="IN111" s="366"/>
      <c r="IO111" s="366"/>
      <c r="IP111" s="366"/>
      <c r="IQ111" s="366"/>
      <c r="IR111" s="366"/>
      <c r="IS111" s="366"/>
      <c r="IT111" s="366"/>
      <c r="IU111" s="366"/>
      <c r="IV111" s="366"/>
      <c r="IW111" s="366"/>
      <c r="IX111" s="366"/>
      <c r="IY111" s="366"/>
      <c r="IZ111" s="366"/>
      <c r="JA111" s="366"/>
    </row>
    <row r="112" spans="1:261" ht="12.75" customHeight="1" x14ac:dyDescent="0.25">
      <c r="A112" s="7"/>
      <c r="B112" s="7"/>
      <c r="C112" s="7"/>
      <c r="D112" s="7"/>
      <c r="E112" s="249"/>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6"/>
      <c r="AH112" s="6"/>
      <c r="AI112" s="6"/>
      <c r="AJ112" s="6"/>
      <c r="AK112" s="6"/>
      <c r="AL112" s="6"/>
      <c r="AM112" s="6"/>
      <c r="AN112" s="6"/>
      <c r="AO112" s="6"/>
      <c r="AP112" s="6"/>
      <c r="AQ112" s="6"/>
    </row>
    <row r="113" spans="1:43" ht="12.75" customHeight="1" x14ac:dyDescent="0.25">
      <c r="A113" s="7"/>
      <c r="B113" s="7"/>
      <c r="C113" s="7"/>
      <c r="D113" s="7"/>
      <c r="E113" s="249"/>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6"/>
      <c r="AH113" s="6"/>
      <c r="AI113" s="6"/>
      <c r="AJ113" s="6"/>
      <c r="AK113" s="6"/>
      <c r="AL113" s="6"/>
      <c r="AM113" s="6"/>
      <c r="AN113" s="6"/>
      <c r="AO113" s="6"/>
      <c r="AP113" s="6"/>
      <c r="AQ113" s="6"/>
    </row>
    <row r="114" spans="1:43" ht="12.75" customHeight="1" x14ac:dyDescent="0.25">
      <c r="A114" s="7"/>
      <c r="B114" s="7"/>
      <c r="C114" s="7"/>
      <c r="D114" s="7"/>
      <c r="E114" s="249"/>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6"/>
      <c r="AH114" s="6"/>
      <c r="AI114" s="6"/>
      <c r="AJ114" s="6"/>
      <c r="AK114" s="6"/>
      <c r="AL114" s="6"/>
      <c r="AM114" s="6"/>
      <c r="AN114" s="6"/>
      <c r="AO114" s="6"/>
      <c r="AP114" s="6"/>
      <c r="AQ114" s="6"/>
    </row>
    <row r="115" spans="1:43" ht="12.75" customHeight="1" x14ac:dyDescent="0.25">
      <c r="A115" s="7"/>
      <c r="B115" s="7"/>
      <c r="C115" s="7"/>
      <c r="D115" s="7"/>
      <c r="E115" s="249"/>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6"/>
      <c r="AH115" s="6"/>
      <c r="AI115" s="6"/>
      <c r="AJ115" s="6"/>
      <c r="AK115" s="6"/>
      <c r="AL115" s="6"/>
      <c r="AM115" s="6"/>
      <c r="AN115" s="6"/>
      <c r="AO115" s="6"/>
      <c r="AP115" s="6"/>
      <c r="AQ115" s="6"/>
    </row>
    <row r="116" spans="1:43" ht="12.75" customHeight="1" x14ac:dyDescent="0.25">
      <c r="A116" s="7"/>
      <c r="B116" s="7"/>
      <c r="C116" s="7"/>
      <c r="D116" s="7"/>
      <c r="E116" s="249"/>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6"/>
      <c r="AH116" s="6"/>
      <c r="AI116" s="6"/>
      <c r="AJ116" s="6"/>
      <c r="AK116" s="6"/>
      <c r="AL116" s="6"/>
      <c r="AM116" s="6"/>
      <c r="AN116" s="6"/>
      <c r="AO116" s="6"/>
      <c r="AP116" s="6"/>
      <c r="AQ116" s="6"/>
    </row>
    <row r="117" spans="1:43" ht="12.75" customHeight="1" x14ac:dyDescent="0.25">
      <c r="A117" s="7"/>
      <c r="B117" s="7"/>
      <c r="C117" s="7"/>
      <c r="D117" s="7"/>
      <c r="E117" s="249"/>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6"/>
      <c r="AH117" s="6"/>
      <c r="AI117" s="6"/>
      <c r="AJ117" s="6"/>
      <c r="AK117" s="6"/>
      <c r="AL117" s="6"/>
      <c r="AM117" s="6"/>
      <c r="AN117" s="6"/>
      <c r="AO117" s="6"/>
      <c r="AP117" s="6"/>
      <c r="AQ117" s="6"/>
    </row>
    <row r="118" spans="1:43" ht="12.75" customHeight="1" x14ac:dyDescent="0.25">
      <c r="A118" s="7"/>
      <c r="B118" s="7"/>
      <c r="C118" s="7"/>
      <c r="D118" s="7"/>
      <c r="E118" s="249"/>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6"/>
      <c r="AH118" s="6"/>
      <c r="AI118" s="6"/>
      <c r="AJ118" s="6"/>
      <c r="AK118" s="6"/>
      <c r="AL118" s="6"/>
      <c r="AM118" s="6"/>
      <c r="AN118" s="6"/>
      <c r="AO118" s="6"/>
      <c r="AP118" s="6"/>
      <c r="AQ118" s="6"/>
    </row>
    <row r="119" spans="1:43" ht="12.75" customHeight="1" x14ac:dyDescent="0.25">
      <c r="A119" s="7"/>
      <c r="B119" s="7"/>
      <c r="C119" s="7"/>
      <c r="D119" s="7"/>
      <c r="E119" s="249"/>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6"/>
      <c r="AH119" s="6"/>
      <c r="AI119" s="6"/>
      <c r="AJ119" s="6"/>
      <c r="AK119" s="6"/>
      <c r="AL119" s="6"/>
      <c r="AM119" s="6"/>
      <c r="AN119" s="6"/>
      <c r="AO119" s="6"/>
      <c r="AP119" s="6"/>
      <c r="AQ119" s="6"/>
    </row>
    <row r="120" spans="1:43" ht="12.75" customHeight="1" x14ac:dyDescent="0.25">
      <c r="A120" s="7"/>
      <c r="B120" s="7"/>
      <c r="C120" s="7"/>
      <c r="D120" s="7"/>
      <c r="E120" s="249"/>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6"/>
      <c r="AH120" s="6"/>
      <c r="AI120" s="6"/>
      <c r="AJ120" s="6"/>
      <c r="AK120" s="6"/>
      <c r="AL120" s="6"/>
      <c r="AM120" s="6"/>
      <c r="AN120" s="6"/>
      <c r="AO120" s="6"/>
      <c r="AP120" s="6"/>
      <c r="AQ120" s="6"/>
    </row>
    <row r="121" spans="1:43" ht="12.75" customHeight="1" x14ac:dyDescent="0.25">
      <c r="A121" s="7"/>
      <c r="B121" s="7"/>
      <c r="C121" s="7"/>
      <c r="D121" s="7"/>
      <c r="E121" s="249"/>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6"/>
      <c r="AH121" s="6"/>
      <c r="AI121" s="6"/>
      <c r="AJ121" s="6"/>
      <c r="AK121" s="6"/>
      <c r="AL121" s="6"/>
      <c r="AM121" s="6"/>
      <c r="AN121" s="6"/>
      <c r="AO121" s="6"/>
      <c r="AP121" s="6"/>
      <c r="AQ121" s="6"/>
    </row>
    <row r="122" spans="1:43" ht="12.75" customHeight="1" x14ac:dyDescent="0.25">
      <c r="A122" s="7"/>
      <c r="B122" s="7"/>
      <c r="C122" s="7"/>
      <c r="D122" s="7"/>
      <c r="E122" s="249"/>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6"/>
      <c r="AH122" s="6"/>
      <c r="AI122" s="6"/>
      <c r="AJ122" s="6"/>
      <c r="AK122" s="6"/>
      <c r="AL122" s="6"/>
      <c r="AM122" s="6"/>
      <c r="AN122" s="6"/>
      <c r="AO122" s="6"/>
      <c r="AP122" s="6"/>
      <c r="AQ122" s="6"/>
    </row>
    <row r="123" spans="1:43" ht="12.75" customHeight="1" x14ac:dyDescent="0.25">
      <c r="A123" s="7"/>
      <c r="B123" s="7"/>
      <c r="C123" s="7"/>
      <c r="D123" s="7"/>
      <c r="E123" s="249"/>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6"/>
      <c r="AH123" s="6"/>
      <c r="AI123" s="6"/>
      <c r="AJ123" s="6"/>
      <c r="AK123" s="6"/>
      <c r="AL123" s="6"/>
      <c r="AM123" s="6"/>
      <c r="AN123" s="6"/>
      <c r="AO123" s="6"/>
      <c r="AP123" s="6"/>
      <c r="AQ123" s="6"/>
    </row>
    <row r="124" spans="1:43" ht="12.75" customHeight="1" x14ac:dyDescent="0.25">
      <c r="A124" s="7"/>
      <c r="B124" s="7"/>
      <c r="C124" s="7"/>
      <c r="D124" s="7"/>
      <c r="E124" s="249"/>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6"/>
      <c r="AH124" s="6"/>
      <c r="AI124" s="6"/>
      <c r="AJ124" s="6"/>
      <c r="AK124" s="6"/>
      <c r="AL124" s="6"/>
      <c r="AM124" s="6"/>
      <c r="AN124" s="6"/>
      <c r="AO124" s="6"/>
      <c r="AP124" s="6"/>
      <c r="AQ124" s="6"/>
    </row>
    <row r="125" spans="1:43" ht="12.75" customHeight="1" x14ac:dyDescent="0.25">
      <c r="A125" s="7"/>
      <c r="B125" s="7"/>
      <c r="C125" s="7"/>
      <c r="D125" s="7"/>
      <c r="E125" s="249"/>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6"/>
      <c r="AH125" s="6"/>
      <c r="AI125" s="6"/>
      <c r="AJ125" s="6"/>
      <c r="AK125" s="6"/>
      <c r="AL125" s="6"/>
      <c r="AM125" s="6"/>
      <c r="AN125" s="6"/>
      <c r="AO125" s="6"/>
      <c r="AP125" s="6"/>
      <c r="AQ125" s="6"/>
    </row>
    <row r="126" spans="1:43" ht="12.75" customHeight="1" x14ac:dyDescent="0.25">
      <c r="A126" s="7"/>
      <c r="B126" s="7"/>
      <c r="C126" s="7"/>
      <c r="D126" s="7"/>
      <c r="E126" s="249"/>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6"/>
      <c r="AH126" s="6"/>
      <c r="AI126" s="6"/>
      <c r="AJ126" s="6"/>
      <c r="AK126" s="6"/>
      <c r="AL126" s="6"/>
      <c r="AM126" s="6"/>
      <c r="AN126" s="6"/>
      <c r="AO126" s="6"/>
      <c r="AP126" s="6"/>
      <c r="AQ126" s="6"/>
    </row>
    <row r="127" spans="1:43" ht="12.75" customHeight="1" x14ac:dyDescent="0.25">
      <c r="A127" s="7"/>
      <c r="B127" s="7"/>
      <c r="C127" s="7"/>
      <c r="D127" s="7"/>
      <c r="E127" s="249"/>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6"/>
      <c r="AH127" s="6"/>
      <c r="AI127" s="6"/>
      <c r="AJ127" s="6"/>
      <c r="AK127" s="6"/>
      <c r="AL127" s="6"/>
      <c r="AM127" s="6"/>
      <c r="AN127" s="6"/>
      <c r="AO127" s="6"/>
      <c r="AP127" s="6"/>
      <c r="AQ127" s="6"/>
    </row>
    <row r="128" spans="1:43" ht="12.75" customHeight="1" x14ac:dyDescent="0.25">
      <c r="A128" s="7"/>
      <c r="B128" s="7"/>
      <c r="C128" s="7"/>
      <c r="D128" s="7"/>
      <c r="E128" s="249"/>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6"/>
      <c r="AH128" s="6"/>
      <c r="AI128" s="6"/>
      <c r="AJ128" s="6"/>
      <c r="AK128" s="6"/>
      <c r="AL128" s="6"/>
      <c r="AM128" s="6"/>
      <c r="AN128" s="6"/>
      <c r="AO128" s="6"/>
      <c r="AP128" s="6"/>
      <c r="AQ128" s="6"/>
    </row>
    <row r="129" spans="1:43" ht="12.75" customHeight="1" x14ac:dyDescent="0.25">
      <c r="A129" s="7"/>
      <c r="B129" s="7"/>
      <c r="C129" s="7"/>
      <c r="D129" s="7"/>
      <c r="E129" s="249"/>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6"/>
      <c r="AH129" s="6"/>
      <c r="AI129" s="6"/>
      <c r="AJ129" s="6"/>
      <c r="AK129" s="6"/>
      <c r="AL129" s="6"/>
      <c r="AM129" s="6"/>
      <c r="AN129" s="6"/>
      <c r="AO129" s="6"/>
      <c r="AP129" s="6"/>
      <c r="AQ129" s="6"/>
    </row>
    <row r="130" spans="1:43" ht="12.75" customHeight="1" x14ac:dyDescent="0.25">
      <c r="A130" s="7"/>
      <c r="B130" s="7"/>
      <c r="C130" s="7"/>
      <c r="D130" s="7"/>
      <c r="E130" s="249"/>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6"/>
      <c r="AH130" s="6"/>
      <c r="AI130" s="6"/>
      <c r="AJ130" s="6"/>
      <c r="AK130" s="6"/>
      <c r="AL130" s="6"/>
      <c r="AM130" s="6"/>
      <c r="AN130" s="6"/>
      <c r="AO130" s="6"/>
      <c r="AP130" s="6"/>
      <c r="AQ130" s="6"/>
    </row>
    <row r="131" spans="1:43" ht="12.75" customHeight="1" x14ac:dyDescent="0.25">
      <c r="A131" s="7"/>
      <c r="B131" s="7"/>
      <c r="C131" s="7"/>
      <c r="D131" s="7"/>
      <c r="E131" s="249"/>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6"/>
      <c r="AH131" s="6"/>
      <c r="AI131" s="6"/>
      <c r="AJ131" s="6"/>
      <c r="AK131" s="6"/>
      <c r="AL131" s="6"/>
      <c r="AM131" s="6"/>
      <c r="AN131" s="6"/>
      <c r="AO131" s="6"/>
      <c r="AP131" s="6"/>
      <c r="AQ131" s="6"/>
    </row>
    <row r="132" spans="1:43" ht="12.75" customHeight="1" x14ac:dyDescent="0.25">
      <c r="A132" s="7"/>
      <c r="B132" s="7"/>
      <c r="C132" s="7"/>
      <c r="D132" s="7"/>
      <c r="E132" s="249"/>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6"/>
      <c r="AH132" s="6"/>
      <c r="AI132" s="6"/>
      <c r="AJ132" s="6"/>
      <c r="AK132" s="6"/>
      <c r="AL132" s="6"/>
      <c r="AM132" s="6"/>
      <c r="AN132" s="6"/>
      <c r="AO132" s="6"/>
      <c r="AP132" s="6"/>
      <c r="AQ132" s="6"/>
    </row>
    <row r="133" spans="1:43" ht="12.75" customHeight="1" x14ac:dyDescent="0.25">
      <c r="A133" s="7"/>
      <c r="B133" s="7"/>
      <c r="C133" s="7"/>
      <c r="D133" s="7"/>
      <c r="E133" s="249"/>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6"/>
      <c r="AH133" s="6"/>
      <c r="AI133" s="6"/>
      <c r="AJ133" s="6"/>
      <c r="AK133" s="6"/>
      <c r="AL133" s="6"/>
      <c r="AM133" s="6"/>
      <c r="AN133" s="6"/>
      <c r="AO133" s="6"/>
      <c r="AP133" s="6"/>
      <c r="AQ133" s="6"/>
    </row>
    <row r="134" spans="1:43" ht="12.75" customHeight="1" x14ac:dyDescent="0.25">
      <c r="A134" s="7"/>
      <c r="B134" s="7"/>
      <c r="C134" s="7"/>
      <c r="D134" s="7"/>
      <c r="E134" s="249"/>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6"/>
      <c r="AH134" s="6"/>
      <c r="AI134" s="6"/>
      <c r="AJ134" s="6"/>
      <c r="AK134" s="6"/>
      <c r="AL134" s="6"/>
      <c r="AM134" s="6"/>
      <c r="AN134" s="6"/>
      <c r="AO134" s="6"/>
      <c r="AP134" s="6"/>
      <c r="AQ134" s="6"/>
    </row>
    <row r="135" spans="1:43" ht="12.75" customHeight="1" x14ac:dyDescent="0.25">
      <c r="A135" s="7"/>
      <c r="B135" s="7"/>
      <c r="C135" s="7"/>
      <c r="D135" s="7"/>
      <c r="E135" s="249"/>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6"/>
      <c r="AH135" s="6"/>
      <c r="AI135" s="6"/>
      <c r="AJ135" s="6"/>
      <c r="AK135" s="6"/>
      <c r="AL135" s="6"/>
      <c r="AM135" s="6"/>
      <c r="AN135" s="6"/>
      <c r="AO135" s="6"/>
      <c r="AP135" s="6"/>
      <c r="AQ135" s="6"/>
    </row>
    <row r="136" spans="1:43" ht="12.75" customHeight="1" x14ac:dyDescent="0.25">
      <c r="A136" s="7"/>
      <c r="B136" s="7"/>
      <c r="C136" s="7"/>
      <c r="D136" s="7"/>
      <c r="E136" s="249"/>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6"/>
      <c r="AH136" s="6"/>
      <c r="AI136" s="6"/>
      <c r="AJ136" s="6"/>
      <c r="AK136" s="6"/>
      <c r="AL136" s="6"/>
      <c r="AM136" s="6"/>
      <c r="AN136" s="6"/>
      <c r="AO136" s="6"/>
      <c r="AP136" s="6"/>
      <c r="AQ136" s="6"/>
    </row>
    <row r="137" spans="1:43" ht="12.75" customHeight="1" x14ac:dyDescent="0.25"/>
    <row r="138" spans="1:43" ht="12.75" customHeight="1" x14ac:dyDescent="0.25"/>
    <row r="139" spans="1:43" ht="12.75" customHeight="1" x14ac:dyDescent="0.25"/>
    <row r="140" spans="1:43" ht="12.75" customHeight="1" x14ac:dyDescent="0.25"/>
    <row r="141" spans="1:43" ht="12.75" customHeight="1" x14ac:dyDescent="0.25"/>
    <row r="142" spans="1:43" ht="12.75" customHeight="1" x14ac:dyDescent="0.25"/>
    <row r="143" spans="1:43" ht="12.75" customHeight="1" x14ac:dyDescent="0.25"/>
    <row r="144" spans="1:43"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phoneticPr fontId="78" type="noConversion"/>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BA118"/>
  <sheetViews>
    <sheetView topLeftCell="M37" zoomScaleNormal="100" workbookViewId="0">
      <selection activeCell="AJ29" sqref="AJ29:AK33"/>
    </sheetView>
  </sheetViews>
  <sheetFormatPr defaultColWidth="8.5703125" defaultRowHeight="15" x14ac:dyDescent="0.25"/>
  <cols>
    <col min="53" max="53" width="2.42578125" customWidth="1"/>
  </cols>
  <sheetData>
    <row r="1" spans="4:53" x14ac:dyDescent="0.25">
      <c r="D1" s="8"/>
      <c r="E1" s="8"/>
      <c r="F1" s="8"/>
      <c r="G1" s="8"/>
      <c r="H1" s="8"/>
      <c r="I1" s="8"/>
      <c r="J1" s="8"/>
      <c r="K1" s="8"/>
      <c r="L1" s="8"/>
      <c r="M1" s="8"/>
      <c r="N1" s="8"/>
      <c r="O1" s="8"/>
      <c r="P1" s="8"/>
      <c r="Q1" s="8"/>
      <c r="R1" s="8"/>
      <c r="S1" s="8"/>
    </row>
    <row r="2" spans="4:53" x14ac:dyDescent="0.25">
      <c r="AH2" s="580"/>
      <c r="AI2" s="580"/>
      <c r="AJ2" s="580"/>
      <c r="AK2" s="580"/>
      <c r="AL2" s="580"/>
      <c r="AM2" s="580"/>
      <c r="AN2" s="580"/>
      <c r="AO2" s="580"/>
      <c r="AP2" s="580"/>
      <c r="AQ2" s="580"/>
      <c r="AR2" s="580"/>
      <c r="AS2" s="580"/>
      <c r="AT2" s="580"/>
      <c r="AU2" s="580"/>
      <c r="AV2" s="580"/>
      <c r="AW2" s="580"/>
      <c r="AX2" s="580"/>
      <c r="AY2" s="580"/>
    </row>
    <row r="3" spans="4:53" x14ac:dyDescent="0.25">
      <c r="AH3" s="580"/>
      <c r="AI3" s="580"/>
      <c r="AJ3" s="580"/>
      <c r="AK3" s="580"/>
      <c r="AL3" s="580"/>
      <c r="AM3" s="580"/>
      <c r="AN3" s="580"/>
      <c r="AO3" s="580"/>
      <c r="AP3" s="580"/>
      <c r="AQ3" s="580"/>
      <c r="AR3" s="580"/>
      <c r="AS3" s="580"/>
      <c r="AT3" s="580"/>
      <c r="AU3" s="580"/>
      <c r="AV3" s="580"/>
      <c r="AW3" s="580"/>
      <c r="AX3" s="580"/>
      <c r="AY3" s="580"/>
      <c r="BA3" s="10"/>
    </row>
    <row r="4" spans="4:53" x14ac:dyDescent="0.25">
      <c r="T4" s="574"/>
      <c r="U4" s="574"/>
      <c r="V4" s="574"/>
      <c r="W4" s="574"/>
      <c r="X4" s="574"/>
      <c r="Y4" s="574"/>
      <c r="Z4" s="576" t="s">
        <v>7</v>
      </c>
      <c r="AA4" s="576"/>
      <c r="AB4" s="574"/>
      <c r="AC4" s="574"/>
      <c r="AD4" s="574"/>
      <c r="AE4" s="574"/>
      <c r="AF4" s="574"/>
      <c r="AG4" s="574"/>
      <c r="AH4" s="580"/>
      <c r="AI4" s="580"/>
      <c r="AJ4" s="580"/>
      <c r="AK4" s="580"/>
      <c r="AL4" s="580"/>
      <c r="AM4" s="580"/>
      <c r="AN4" s="580"/>
      <c r="AO4" s="580"/>
      <c r="AP4" s="580"/>
      <c r="AQ4" s="580"/>
      <c r="AR4" s="580"/>
      <c r="AS4" s="580"/>
      <c r="AT4" s="580"/>
      <c r="AU4" s="580"/>
      <c r="AV4" s="580"/>
      <c r="AW4" s="580"/>
      <c r="AX4" s="580"/>
      <c r="AY4" s="580"/>
      <c r="BA4" s="10"/>
    </row>
    <row r="5" spans="4:53" x14ac:dyDescent="0.25">
      <c r="S5" s="12"/>
      <c r="T5" s="574"/>
      <c r="U5" s="574"/>
      <c r="V5" s="574"/>
      <c r="W5" s="574"/>
      <c r="X5" s="574"/>
      <c r="Y5" s="574"/>
      <c r="Z5" s="576"/>
      <c r="AA5" s="576"/>
      <c r="AB5" s="574"/>
      <c r="AC5" s="574"/>
      <c r="AD5" s="574"/>
      <c r="AE5" s="574"/>
      <c r="AF5" s="574"/>
      <c r="AG5" s="574"/>
      <c r="AH5" s="580"/>
      <c r="AI5" s="580"/>
      <c r="AJ5" s="580"/>
      <c r="AK5" s="580"/>
      <c r="AL5" s="580"/>
      <c r="AM5" s="580"/>
      <c r="AN5" s="580"/>
      <c r="AO5" s="580"/>
      <c r="AP5" s="580"/>
      <c r="AQ5" s="580"/>
      <c r="AR5" s="580"/>
      <c r="AS5" s="580"/>
      <c r="AT5" s="580"/>
      <c r="AU5" s="580"/>
      <c r="AV5" s="580"/>
      <c r="AW5" s="580"/>
      <c r="AX5" s="580"/>
      <c r="AY5" s="580"/>
      <c r="BA5" s="10"/>
    </row>
    <row r="6" spans="4:53" x14ac:dyDescent="0.25">
      <c r="S6" s="12"/>
      <c r="T6" s="574"/>
      <c r="U6" s="574"/>
      <c r="V6" s="574"/>
      <c r="W6" s="574"/>
      <c r="X6" s="574"/>
      <c r="Y6" s="574"/>
      <c r="Z6" s="576"/>
      <c r="AA6" s="576"/>
      <c r="AB6" s="574"/>
      <c r="AC6" s="574"/>
      <c r="AD6" s="574"/>
      <c r="AE6" s="574"/>
      <c r="AF6" s="574"/>
      <c r="AG6" s="574"/>
      <c r="AH6" s="580"/>
      <c r="AI6" s="580"/>
      <c r="AJ6" s="580"/>
      <c r="AK6" s="580"/>
      <c r="AL6" s="580"/>
      <c r="AM6" s="580"/>
      <c r="AN6" s="580"/>
      <c r="AO6" s="580"/>
      <c r="AP6" s="580"/>
      <c r="AQ6" s="580"/>
      <c r="AR6" s="580"/>
      <c r="AS6" s="580"/>
      <c r="AT6" s="580"/>
      <c r="AU6" s="580"/>
      <c r="AV6" s="580"/>
      <c r="AW6" s="580"/>
      <c r="AX6" s="580"/>
      <c r="AY6" s="580"/>
      <c r="BA6" s="10"/>
    </row>
    <row r="7" spans="4:53" x14ac:dyDescent="0.25">
      <c r="S7" s="12"/>
      <c r="T7" s="574"/>
      <c r="U7" s="574"/>
      <c r="V7" s="574"/>
      <c r="W7" s="574"/>
      <c r="X7" s="574"/>
      <c r="Y7" s="574"/>
      <c r="Z7" s="576"/>
      <c r="AA7" s="576"/>
      <c r="AB7" s="574"/>
      <c r="AC7" s="574"/>
      <c r="AD7" s="574"/>
      <c r="AE7" s="574"/>
      <c r="AF7" s="574"/>
      <c r="AG7" s="574"/>
      <c r="AH7" s="580"/>
      <c r="AI7" s="580"/>
      <c r="AJ7" s="580"/>
      <c r="AK7" s="580"/>
      <c r="AL7" s="580"/>
      <c r="AM7" s="580"/>
      <c r="AN7" s="580"/>
      <c r="AO7" s="580"/>
      <c r="AP7" s="580"/>
      <c r="AQ7" s="580"/>
      <c r="AR7" s="580"/>
      <c r="AS7" s="580"/>
      <c r="AT7" s="580"/>
      <c r="AU7" s="580"/>
      <c r="AV7" s="580"/>
      <c r="AW7" s="580"/>
      <c r="AX7" s="580"/>
      <c r="AY7" s="580"/>
      <c r="BA7" s="10"/>
    </row>
    <row r="8" spans="4:53" x14ac:dyDescent="0.25">
      <c r="P8" s="13"/>
      <c r="Q8" s="13"/>
      <c r="R8" s="13"/>
      <c r="S8" s="14"/>
      <c r="T8" s="574"/>
      <c r="U8" s="574"/>
      <c r="V8" s="574"/>
      <c r="W8" s="574"/>
      <c r="X8" s="574"/>
      <c r="Y8" s="574"/>
      <c r="Z8" s="576"/>
      <c r="AA8" s="576"/>
      <c r="AB8" s="574"/>
      <c r="AC8" s="574"/>
      <c r="AD8" s="574"/>
      <c r="AE8" s="574"/>
      <c r="AF8" s="574"/>
      <c r="AG8" s="574"/>
      <c r="AH8" s="580"/>
      <c r="AI8" s="580"/>
      <c r="AJ8" s="580"/>
      <c r="AK8" s="580"/>
      <c r="AL8" s="580"/>
      <c r="AM8" s="580"/>
      <c r="AN8" s="580"/>
      <c r="AO8" s="580"/>
      <c r="AP8" s="580"/>
      <c r="AQ8" s="580"/>
      <c r="AR8" s="580"/>
      <c r="AS8" s="580"/>
      <c r="AT8" s="580"/>
      <c r="AU8" s="580"/>
      <c r="AV8" s="580"/>
      <c r="AW8" s="580"/>
      <c r="AX8" s="580"/>
      <c r="AY8" s="580"/>
      <c r="BA8" s="10"/>
    </row>
    <row r="9" spans="4:53" x14ac:dyDescent="0.25">
      <c r="P9" s="574"/>
      <c r="Q9" s="574"/>
      <c r="R9" s="574"/>
      <c r="S9" s="574"/>
      <c r="T9" s="574"/>
      <c r="U9" s="574"/>
      <c r="V9" s="574"/>
      <c r="W9" s="574"/>
      <c r="X9" s="574"/>
      <c r="Y9" s="574"/>
      <c r="Z9" s="576" t="s">
        <v>8</v>
      </c>
      <c r="AA9" s="576"/>
      <c r="AB9" s="574"/>
      <c r="AC9" s="574"/>
      <c r="AD9" s="574"/>
      <c r="AE9" s="574"/>
      <c r="AF9" s="574"/>
      <c r="AG9" s="574"/>
      <c r="AH9" s="574"/>
      <c r="AI9" s="574"/>
      <c r="AJ9" s="574"/>
      <c r="AK9" s="574"/>
      <c r="BA9" s="10"/>
    </row>
    <row r="10" spans="4:53" x14ac:dyDescent="0.25">
      <c r="P10" s="574"/>
      <c r="Q10" s="574"/>
      <c r="R10" s="574"/>
      <c r="S10" s="574"/>
      <c r="T10" s="574"/>
      <c r="U10" s="574"/>
      <c r="V10" s="574"/>
      <c r="W10" s="574"/>
      <c r="X10" s="574"/>
      <c r="Y10" s="574"/>
      <c r="Z10" s="576"/>
      <c r="AA10" s="576"/>
      <c r="AB10" s="574"/>
      <c r="AC10" s="574"/>
      <c r="AD10" s="574"/>
      <c r="AE10" s="574"/>
      <c r="AF10" s="574"/>
      <c r="AG10" s="574"/>
      <c r="AH10" s="574"/>
      <c r="AI10" s="574"/>
      <c r="AJ10" s="574"/>
      <c r="AK10" s="574"/>
      <c r="AL10" s="15"/>
      <c r="BA10" s="10"/>
    </row>
    <row r="11" spans="4:53" x14ac:dyDescent="0.25">
      <c r="P11" s="574"/>
      <c r="Q11" s="574"/>
      <c r="R11" s="574"/>
      <c r="S11" s="574"/>
      <c r="T11" s="574"/>
      <c r="U11" s="574"/>
      <c r="V11" s="574"/>
      <c r="W11" s="574"/>
      <c r="X11" s="574"/>
      <c r="Y11" s="574"/>
      <c r="Z11" s="576"/>
      <c r="AA11" s="576"/>
      <c r="AB11" s="574"/>
      <c r="AC11" s="574"/>
      <c r="AD11" s="574"/>
      <c r="AE11" s="574"/>
      <c r="AF11" s="574"/>
      <c r="AG11" s="574"/>
      <c r="AH11" s="574"/>
      <c r="AI11" s="574"/>
      <c r="AJ11" s="574"/>
      <c r="AK11" s="574"/>
      <c r="AL11" s="15"/>
      <c r="BA11" s="10"/>
    </row>
    <row r="12" spans="4:53" x14ac:dyDescent="0.25">
      <c r="P12" s="574"/>
      <c r="Q12" s="574"/>
      <c r="R12" s="574"/>
      <c r="S12" s="574"/>
      <c r="T12" s="574"/>
      <c r="U12" s="574"/>
      <c r="V12" s="574"/>
      <c r="W12" s="574"/>
      <c r="X12" s="574"/>
      <c r="Y12" s="574"/>
      <c r="Z12" s="576"/>
      <c r="AA12" s="576"/>
      <c r="AB12" s="574"/>
      <c r="AC12" s="574"/>
      <c r="AD12" s="574"/>
      <c r="AE12" s="574"/>
      <c r="AF12" s="574"/>
      <c r="AG12" s="574"/>
      <c r="AH12" s="574"/>
      <c r="AI12" s="574"/>
      <c r="AJ12" s="574"/>
      <c r="AK12" s="574"/>
      <c r="BA12" s="10"/>
    </row>
    <row r="13" spans="4:53" x14ac:dyDescent="0.25">
      <c r="P13" s="574"/>
      <c r="Q13" s="574"/>
      <c r="R13" s="574"/>
      <c r="S13" s="574"/>
      <c r="T13" s="574"/>
      <c r="U13" s="574"/>
      <c r="V13" s="574"/>
      <c r="W13" s="574"/>
      <c r="X13" s="574"/>
      <c r="Y13" s="574"/>
      <c r="Z13" s="576"/>
      <c r="AA13" s="576"/>
      <c r="AB13" s="574"/>
      <c r="AC13" s="574"/>
      <c r="AD13" s="574"/>
      <c r="AE13" s="574"/>
      <c r="AF13" s="574"/>
      <c r="AG13" s="574"/>
      <c r="AH13" s="574"/>
      <c r="AI13" s="574"/>
      <c r="AJ13" s="574"/>
      <c r="AK13" s="574"/>
      <c r="BA13" s="10"/>
    </row>
    <row r="14" spans="4:53" x14ac:dyDescent="0.25">
      <c r="N14" s="574"/>
      <c r="O14" s="574"/>
      <c r="P14" s="574"/>
      <c r="Q14" s="574"/>
      <c r="R14" s="574"/>
      <c r="S14" s="574"/>
      <c r="T14" s="574"/>
      <c r="U14" s="574"/>
      <c r="V14" s="574"/>
      <c r="W14" s="574"/>
      <c r="X14" s="574"/>
      <c r="Y14" s="574"/>
      <c r="Z14" s="576" t="s">
        <v>9</v>
      </c>
      <c r="AA14" s="576"/>
      <c r="AB14" s="574"/>
      <c r="AC14" s="574"/>
      <c r="AD14" s="574"/>
      <c r="AE14" s="574"/>
      <c r="AF14" s="574"/>
      <c r="AG14" s="574"/>
      <c r="AH14" s="574"/>
      <c r="AI14" s="574"/>
      <c r="AJ14" s="574"/>
      <c r="AK14" s="574"/>
      <c r="AL14" s="574"/>
      <c r="AM14" s="574"/>
      <c r="BA14" s="10"/>
    </row>
    <row r="15" spans="4:53" x14ac:dyDescent="0.25">
      <c r="N15" s="574"/>
      <c r="O15" s="574"/>
      <c r="P15" s="574"/>
      <c r="Q15" s="574"/>
      <c r="R15" s="574"/>
      <c r="S15" s="574"/>
      <c r="T15" s="574"/>
      <c r="U15" s="574"/>
      <c r="V15" s="574"/>
      <c r="W15" s="574"/>
      <c r="X15" s="574"/>
      <c r="Y15" s="574"/>
      <c r="Z15" s="576"/>
      <c r="AA15" s="576"/>
      <c r="AB15" s="574"/>
      <c r="AC15" s="574"/>
      <c r="AD15" s="574"/>
      <c r="AE15" s="574"/>
      <c r="AF15" s="574"/>
      <c r="AG15" s="574"/>
      <c r="AH15" s="574"/>
      <c r="AI15" s="574"/>
      <c r="AJ15" s="574"/>
      <c r="AK15" s="574"/>
      <c r="AL15" s="574"/>
      <c r="AM15" s="574"/>
      <c r="BA15" s="10"/>
    </row>
    <row r="16" spans="4:53" x14ac:dyDescent="0.25">
      <c r="N16" s="574"/>
      <c r="O16" s="574"/>
      <c r="P16" s="574"/>
      <c r="Q16" s="574"/>
      <c r="R16" s="574"/>
      <c r="S16" s="574"/>
      <c r="T16" s="574"/>
      <c r="U16" s="574"/>
      <c r="V16" s="574"/>
      <c r="W16" s="574"/>
      <c r="X16" s="574"/>
      <c r="Y16" s="574"/>
      <c r="Z16" s="576"/>
      <c r="AA16" s="576"/>
      <c r="AB16" s="574"/>
      <c r="AC16" s="574"/>
      <c r="AD16" s="574"/>
      <c r="AE16" s="574"/>
      <c r="AF16" s="574"/>
      <c r="AG16" s="574"/>
      <c r="AH16" s="574"/>
      <c r="AI16" s="574"/>
      <c r="AJ16" s="574"/>
      <c r="AK16" s="574"/>
      <c r="AL16" s="574"/>
      <c r="AM16" s="574"/>
      <c r="BA16" s="10"/>
    </row>
    <row r="17" spans="8:53" x14ac:dyDescent="0.25">
      <c r="N17" s="574"/>
      <c r="O17" s="574"/>
      <c r="P17" s="574"/>
      <c r="Q17" s="574"/>
      <c r="R17" s="574"/>
      <c r="S17" s="574"/>
      <c r="T17" s="574"/>
      <c r="U17" s="574"/>
      <c r="V17" s="574"/>
      <c r="W17" s="574"/>
      <c r="X17" s="574"/>
      <c r="Y17" s="574"/>
      <c r="Z17" s="576"/>
      <c r="AA17" s="576"/>
      <c r="AB17" s="574"/>
      <c r="AC17" s="574"/>
      <c r="AD17" s="574"/>
      <c r="AE17" s="574"/>
      <c r="AF17" s="574"/>
      <c r="AG17" s="574"/>
      <c r="AH17" s="574"/>
      <c r="AI17" s="574"/>
      <c r="AJ17" s="574"/>
      <c r="AK17" s="574"/>
      <c r="AL17" s="574"/>
      <c r="AM17" s="574"/>
      <c r="BA17" s="10"/>
    </row>
    <row r="18" spans="8:53" x14ac:dyDescent="0.25">
      <c r="N18" s="574"/>
      <c r="O18" s="574"/>
      <c r="P18" s="574"/>
      <c r="Q18" s="574"/>
      <c r="R18" s="574"/>
      <c r="S18" s="574"/>
      <c r="T18" s="574"/>
      <c r="U18" s="574"/>
      <c r="V18" s="574"/>
      <c r="W18" s="574"/>
      <c r="X18" s="574"/>
      <c r="Y18" s="574"/>
      <c r="Z18" s="576"/>
      <c r="AA18" s="576"/>
      <c r="AB18" s="574"/>
      <c r="AC18" s="574"/>
      <c r="AD18" s="574"/>
      <c r="AE18" s="574"/>
      <c r="AF18" s="574"/>
      <c r="AG18" s="574"/>
      <c r="AH18" s="574"/>
      <c r="AI18" s="574"/>
      <c r="AJ18" s="574"/>
      <c r="AK18" s="574"/>
      <c r="AL18" s="574"/>
      <c r="AM18" s="574"/>
      <c r="BA18" s="10"/>
    </row>
    <row r="19" spans="8:53" x14ac:dyDescent="0.25">
      <c r="J19" s="574"/>
      <c r="K19" s="574"/>
      <c r="L19" s="574"/>
      <c r="M19" s="574"/>
      <c r="N19" s="574"/>
      <c r="O19" s="574"/>
      <c r="P19" s="574"/>
      <c r="Q19" s="574"/>
      <c r="R19" s="574"/>
      <c r="S19" s="574"/>
      <c r="T19" s="574"/>
      <c r="U19" s="574"/>
      <c r="V19" s="574"/>
      <c r="W19" s="574"/>
      <c r="X19" s="574"/>
      <c r="Y19" s="574"/>
      <c r="Z19" s="576" t="s">
        <v>10</v>
      </c>
      <c r="AA19" s="576"/>
      <c r="AB19" s="574"/>
      <c r="AC19" s="574"/>
      <c r="AD19" s="574"/>
      <c r="AE19" s="574"/>
      <c r="AF19" s="574"/>
      <c r="AG19" s="574"/>
      <c r="AH19" s="574"/>
      <c r="AI19" s="574"/>
      <c r="AJ19" s="574"/>
      <c r="AK19" s="574"/>
      <c r="AL19" s="574"/>
      <c r="AM19" s="574"/>
      <c r="AN19" s="574"/>
      <c r="AO19" s="574"/>
      <c r="AP19" s="574"/>
      <c r="AQ19" s="574"/>
      <c r="BA19" s="10"/>
    </row>
    <row r="20" spans="8:53" x14ac:dyDescent="0.25">
      <c r="J20" s="574"/>
      <c r="K20" s="574"/>
      <c r="L20" s="574"/>
      <c r="M20" s="574"/>
      <c r="N20" s="574"/>
      <c r="O20" s="574"/>
      <c r="P20" s="574"/>
      <c r="Q20" s="574"/>
      <c r="R20" s="574"/>
      <c r="S20" s="574"/>
      <c r="T20" s="574"/>
      <c r="U20" s="574"/>
      <c r="V20" s="574"/>
      <c r="W20" s="574"/>
      <c r="X20" s="574"/>
      <c r="Y20" s="574"/>
      <c r="Z20" s="576"/>
      <c r="AA20" s="576"/>
      <c r="AB20" s="574"/>
      <c r="AC20" s="574"/>
      <c r="AD20" s="574"/>
      <c r="AE20" s="574"/>
      <c r="AF20" s="574"/>
      <c r="AG20" s="574"/>
      <c r="AH20" s="574"/>
      <c r="AI20" s="574"/>
      <c r="AJ20" s="574"/>
      <c r="AK20" s="574"/>
      <c r="AL20" s="574"/>
      <c r="AM20" s="574"/>
      <c r="AN20" s="574"/>
      <c r="AO20" s="574"/>
      <c r="AP20" s="574"/>
      <c r="AQ20" s="574"/>
      <c r="BA20" s="10"/>
    </row>
    <row r="21" spans="8:53" x14ac:dyDescent="0.25">
      <c r="J21" s="574"/>
      <c r="K21" s="574"/>
      <c r="L21" s="574"/>
      <c r="M21" s="574"/>
      <c r="N21" s="574"/>
      <c r="O21" s="574"/>
      <c r="P21" s="574"/>
      <c r="Q21" s="574"/>
      <c r="R21" s="574"/>
      <c r="S21" s="574"/>
      <c r="T21" s="574"/>
      <c r="U21" s="574"/>
      <c r="V21" s="574"/>
      <c r="W21" s="574"/>
      <c r="X21" s="574"/>
      <c r="Y21" s="574"/>
      <c r="Z21" s="576"/>
      <c r="AA21" s="576"/>
      <c r="AB21" s="574"/>
      <c r="AC21" s="574"/>
      <c r="AD21" s="574"/>
      <c r="AE21" s="574"/>
      <c r="AF21" s="574"/>
      <c r="AG21" s="574"/>
      <c r="AH21" s="574"/>
      <c r="AI21" s="574"/>
      <c r="AJ21" s="574"/>
      <c r="AK21" s="574"/>
      <c r="AL21" s="574"/>
      <c r="AM21" s="574"/>
      <c r="AN21" s="574"/>
      <c r="AO21" s="574"/>
      <c r="AP21" s="574"/>
      <c r="AQ21" s="574"/>
      <c r="BA21" s="10"/>
    </row>
    <row r="22" spans="8:53" x14ac:dyDescent="0.25">
      <c r="J22" s="574"/>
      <c r="K22" s="574"/>
      <c r="L22" s="574"/>
      <c r="M22" s="574"/>
      <c r="N22" s="574"/>
      <c r="O22" s="574"/>
      <c r="P22" s="574"/>
      <c r="Q22" s="574"/>
      <c r="R22" s="574"/>
      <c r="S22" s="574"/>
      <c r="T22" s="574"/>
      <c r="U22" s="574"/>
      <c r="V22" s="574"/>
      <c r="W22" s="574"/>
      <c r="X22" s="574"/>
      <c r="Y22" s="574"/>
      <c r="Z22" s="576"/>
      <c r="AA22" s="576"/>
      <c r="AB22" s="574"/>
      <c r="AC22" s="574"/>
      <c r="AD22" s="574"/>
      <c r="AE22" s="574"/>
      <c r="AF22" s="574"/>
      <c r="AG22" s="574"/>
      <c r="AH22" s="574"/>
      <c r="AI22" s="574"/>
      <c r="AJ22" s="574"/>
      <c r="AK22" s="574"/>
      <c r="AL22" s="574"/>
      <c r="AM22" s="574"/>
      <c r="AN22" s="574"/>
      <c r="AO22" s="574"/>
      <c r="AP22" s="574"/>
      <c r="AQ22" s="574"/>
      <c r="BA22" s="10"/>
    </row>
    <row r="23" spans="8:53" x14ac:dyDescent="0.25">
      <c r="J23" s="574"/>
      <c r="K23" s="574"/>
      <c r="L23" s="574"/>
      <c r="M23" s="574"/>
      <c r="N23" s="574"/>
      <c r="O23" s="574"/>
      <c r="P23" s="574"/>
      <c r="Q23" s="574"/>
      <c r="R23" s="574"/>
      <c r="S23" s="574"/>
      <c r="T23" s="574"/>
      <c r="U23" s="574"/>
      <c r="V23" s="574"/>
      <c r="W23" s="574"/>
      <c r="X23" s="574"/>
      <c r="Y23" s="574"/>
      <c r="Z23" s="576"/>
      <c r="AA23" s="576"/>
      <c r="AB23" s="574"/>
      <c r="AC23" s="574"/>
      <c r="AD23" s="574"/>
      <c r="AE23" s="574"/>
      <c r="AF23" s="574"/>
      <c r="AG23" s="574"/>
      <c r="AH23" s="574"/>
      <c r="AI23" s="574"/>
      <c r="AJ23" s="574"/>
      <c r="AK23" s="574"/>
      <c r="AL23" s="574"/>
      <c r="AM23" s="574"/>
      <c r="AN23" s="574"/>
      <c r="AO23" s="574"/>
      <c r="AP23" s="574"/>
      <c r="AQ23" s="574"/>
      <c r="BA23" s="10"/>
    </row>
    <row r="24" spans="8:53" x14ac:dyDescent="0.25">
      <c r="J24" s="574"/>
      <c r="K24" s="574"/>
      <c r="L24" s="574"/>
      <c r="M24" s="574"/>
      <c r="N24" s="574"/>
      <c r="O24" s="574"/>
      <c r="P24" s="574"/>
      <c r="Q24" s="574"/>
      <c r="R24" s="574"/>
      <c r="S24" s="574"/>
      <c r="T24" s="574"/>
      <c r="U24" s="574"/>
      <c r="V24" s="574"/>
      <c r="W24" s="574"/>
      <c r="X24" s="574"/>
      <c r="Y24" s="574"/>
      <c r="Z24" s="579" t="s">
        <v>11</v>
      </c>
      <c r="AA24" s="579"/>
      <c r="AB24" s="574"/>
      <c r="AC24" s="574"/>
      <c r="AD24" s="574"/>
      <c r="AE24" s="574"/>
      <c r="AF24" s="574"/>
      <c r="AG24" s="574"/>
      <c r="AH24" s="574"/>
      <c r="AI24" s="574"/>
      <c r="AJ24" s="574"/>
      <c r="AK24" s="574"/>
      <c r="AL24" s="574"/>
      <c r="AM24" s="574"/>
      <c r="AN24" s="574"/>
      <c r="AO24" s="574"/>
      <c r="AP24" s="574"/>
      <c r="AQ24" s="574"/>
      <c r="BA24" s="10"/>
    </row>
    <row r="25" spans="8:53" x14ac:dyDescent="0.25">
      <c r="J25" s="574"/>
      <c r="K25" s="574"/>
      <c r="L25" s="574"/>
      <c r="M25" s="574"/>
      <c r="N25" s="574"/>
      <c r="O25" s="574"/>
      <c r="P25" s="574"/>
      <c r="Q25" s="574"/>
      <c r="R25" s="574"/>
      <c r="S25" s="574"/>
      <c r="T25" s="574"/>
      <c r="U25" s="574"/>
      <c r="V25" s="574"/>
      <c r="W25" s="574"/>
      <c r="X25" s="574"/>
      <c r="Y25" s="574"/>
      <c r="Z25" s="579"/>
      <c r="AA25" s="579"/>
      <c r="AB25" s="574"/>
      <c r="AC25" s="574"/>
      <c r="AD25" s="574"/>
      <c r="AE25" s="574"/>
      <c r="AF25" s="574"/>
      <c r="AG25" s="574"/>
      <c r="AH25" s="574"/>
      <c r="AI25" s="574"/>
      <c r="AJ25" s="574"/>
      <c r="AK25" s="574"/>
      <c r="AL25" s="574"/>
      <c r="AM25" s="574"/>
      <c r="AN25" s="574"/>
      <c r="AO25" s="574"/>
      <c r="AP25" s="574"/>
      <c r="AQ25" s="574"/>
      <c r="BA25" s="10"/>
    </row>
    <row r="26" spans="8:53" x14ac:dyDescent="0.25">
      <c r="J26" s="574"/>
      <c r="K26" s="574"/>
      <c r="L26" s="574"/>
      <c r="M26" s="574"/>
      <c r="N26" s="574"/>
      <c r="O26" s="574"/>
      <c r="P26" s="574"/>
      <c r="Q26" s="574"/>
      <c r="R26" s="574"/>
      <c r="S26" s="574"/>
      <c r="T26" s="574"/>
      <c r="U26" s="574"/>
      <c r="V26" s="574"/>
      <c r="W26" s="574"/>
      <c r="X26" s="574"/>
      <c r="Y26" s="574"/>
      <c r="Z26" s="579"/>
      <c r="AA26" s="579"/>
      <c r="AB26" s="574"/>
      <c r="AC26" s="574"/>
      <c r="AD26" s="574"/>
      <c r="AE26" s="574"/>
      <c r="AF26" s="574"/>
      <c r="AG26" s="574"/>
      <c r="AH26" s="574"/>
      <c r="AI26" s="574"/>
      <c r="AJ26" s="574"/>
      <c r="AK26" s="574"/>
      <c r="AL26" s="574"/>
      <c r="AM26" s="574"/>
      <c r="AN26" s="574"/>
      <c r="AO26" s="574"/>
      <c r="AP26" s="574"/>
      <c r="AQ26" s="574"/>
      <c r="BA26" s="10"/>
    </row>
    <row r="27" spans="8:53" x14ac:dyDescent="0.25">
      <c r="J27" s="574"/>
      <c r="K27" s="574"/>
      <c r="L27" s="574"/>
      <c r="M27" s="574"/>
      <c r="N27" s="574"/>
      <c r="O27" s="574"/>
      <c r="P27" s="574"/>
      <c r="Q27" s="574"/>
      <c r="R27" s="574"/>
      <c r="S27" s="574"/>
      <c r="T27" s="574"/>
      <c r="U27" s="574"/>
      <c r="V27" s="574"/>
      <c r="W27" s="574"/>
      <c r="X27" s="574"/>
      <c r="Y27" s="574"/>
      <c r="Z27" s="579"/>
      <c r="AA27" s="579"/>
      <c r="AB27" s="574"/>
      <c r="AC27" s="574"/>
      <c r="AD27" s="574"/>
      <c r="AE27" s="574"/>
      <c r="AF27" s="574"/>
      <c r="AG27" s="574"/>
      <c r="AH27" s="574"/>
      <c r="AI27" s="574"/>
      <c r="AJ27" s="574"/>
      <c r="AK27" s="574"/>
      <c r="AL27" s="574"/>
      <c r="AM27" s="574"/>
      <c r="AN27" s="574"/>
      <c r="AO27" s="574"/>
      <c r="AP27" s="574"/>
      <c r="AQ27" s="574"/>
      <c r="BA27" s="10"/>
    </row>
    <row r="28" spans="8:53" x14ac:dyDescent="0.25">
      <c r="J28" s="574"/>
      <c r="K28" s="574"/>
      <c r="L28" s="574"/>
      <c r="M28" s="574"/>
      <c r="N28" s="574"/>
      <c r="O28" s="574"/>
      <c r="P28" s="574"/>
      <c r="Q28" s="574"/>
      <c r="R28" s="574"/>
      <c r="S28" s="574"/>
      <c r="T28" s="574"/>
      <c r="U28" s="574"/>
      <c r="V28" s="574"/>
      <c r="W28" s="574"/>
      <c r="X28" s="574"/>
      <c r="Y28" s="574"/>
      <c r="Z28" s="579"/>
      <c r="AA28" s="579"/>
      <c r="AB28" s="574"/>
      <c r="AC28" s="574"/>
      <c r="AD28" s="574"/>
      <c r="AE28" s="574"/>
      <c r="AF28" s="574"/>
      <c r="AG28" s="574"/>
      <c r="AH28" s="574"/>
      <c r="AI28" s="574"/>
      <c r="AJ28" s="574"/>
      <c r="AK28" s="574"/>
      <c r="AL28" s="574"/>
      <c r="AM28" s="574"/>
      <c r="AN28" s="574"/>
      <c r="AO28" s="574"/>
      <c r="AP28" s="574"/>
      <c r="AQ28" s="574"/>
      <c r="BA28" s="10"/>
    </row>
    <row r="29" spans="8:53" x14ac:dyDescent="0.25">
      <c r="H29" s="574"/>
      <c r="I29" s="574"/>
      <c r="J29" s="574"/>
      <c r="K29" s="574"/>
      <c r="L29" s="574"/>
      <c r="M29" s="574"/>
      <c r="N29" s="574"/>
      <c r="O29" s="574"/>
      <c r="P29" s="574"/>
      <c r="Q29" s="574"/>
      <c r="R29" s="574"/>
      <c r="S29" s="574"/>
      <c r="T29" s="574"/>
      <c r="U29" s="574"/>
      <c r="V29" s="574"/>
      <c r="W29" s="574"/>
      <c r="X29" s="574"/>
      <c r="Y29" s="574"/>
      <c r="Z29" s="576" t="s">
        <v>12</v>
      </c>
      <c r="AA29" s="576"/>
      <c r="AB29" s="574"/>
      <c r="AC29" s="574"/>
      <c r="AD29" s="574"/>
      <c r="AE29" s="574"/>
      <c r="AF29" s="574"/>
      <c r="AG29" s="574"/>
      <c r="AH29" s="574"/>
      <c r="AI29" s="574"/>
      <c r="AJ29" s="574"/>
      <c r="AK29" s="574"/>
      <c r="AL29" s="574"/>
      <c r="AM29" s="574"/>
      <c r="AN29" s="574"/>
      <c r="AO29" s="574"/>
      <c r="AP29" s="574"/>
      <c r="AQ29" s="574"/>
      <c r="AR29" s="574"/>
      <c r="AS29" s="574"/>
      <c r="BA29" s="10"/>
    </row>
    <row r="30" spans="8:53" x14ac:dyDescent="0.25">
      <c r="H30" s="574"/>
      <c r="I30" s="574"/>
      <c r="J30" s="574"/>
      <c r="K30" s="574"/>
      <c r="L30" s="574"/>
      <c r="M30" s="574"/>
      <c r="N30" s="574"/>
      <c r="O30" s="574"/>
      <c r="P30" s="574"/>
      <c r="Q30" s="574"/>
      <c r="R30" s="574"/>
      <c r="S30" s="574"/>
      <c r="T30" s="574"/>
      <c r="U30" s="574"/>
      <c r="V30" s="574"/>
      <c r="W30" s="574"/>
      <c r="X30" s="574"/>
      <c r="Y30" s="574"/>
      <c r="Z30" s="576"/>
      <c r="AA30" s="576"/>
      <c r="AB30" s="574"/>
      <c r="AC30" s="574"/>
      <c r="AD30" s="574"/>
      <c r="AE30" s="574"/>
      <c r="AF30" s="574"/>
      <c r="AG30" s="574"/>
      <c r="AH30" s="574"/>
      <c r="AI30" s="574"/>
      <c r="AJ30" s="574"/>
      <c r="AK30" s="574"/>
      <c r="AL30" s="574"/>
      <c r="AM30" s="574"/>
      <c r="AN30" s="574"/>
      <c r="AO30" s="574"/>
      <c r="AP30" s="574"/>
      <c r="AQ30" s="574"/>
      <c r="AR30" s="574"/>
      <c r="AS30" s="574"/>
      <c r="BA30" s="10"/>
    </row>
    <row r="31" spans="8:53" x14ac:dyDescent="0.25">
      <c r="H31" s="574"/>
      <c r="I31" s="574"/>
      <c r="J31" s="574"/>
      <c r="K31" s="574"/>
      <c r="L31" s="574"/>
      <c r="M31" s="574"/>
      <c r="N31" s="574"/>
      <c r="O31" s="574"/>
      <c r="P31" s="574"/>
      <c r="Q31" s="574"/>
      <c r="R31" s="574"/>
      <c r="S31" s="574"/>
      <c r="T31" s="574"/>
      <c r="U31" s="574"/>
      <c r="V31" s="574"/>
      <c r="W31" s="574"/>
      <c r="X31" s="574"/>
      <c r="Y31" s="574"/>
      <c r="Z31" s="576"/>
      <c r="AA31" s="576"/>
      <c r="AB31" s="574"/>
      <c r="AC31" s="574"/>
      <c r="AD31" s="574"/>
      <c r="AE31" s="574"/>
      <c r="AF31" s="574"/>
      <c r="AG31" s="574"/>
      <c r="AH31" s="574"/>
      <c r="AI31" s="574"/>
      <c r="AJ31" s="574"/>
      <c r="AK31" s="574"/>
      <c r="AL31" s="574"/>
      <c r="AM31" s="574"/>
      <c r="AN31" s="574"/>
      <c r="AO31" s="574"/>
      <c r="AP31" s="574"/>
      <c r="AQ31" s="574"/>
      <c r="AR31" s="574"/>
      <c r="AS31" s="574"/>
      <c r="BA31" s="10"/>
    </row>
    <row r="32" spans="8:53" x14ac:dyDescent="0.25">
      <c r="H32" s="574"/>
      <c r="I32" s="574"/>
      <c r="J32" s="574"/>
      <c r="K32" s="574"/>
      <c r="L32" s="574"/>
      <c r="M32" s="574"/>
      <c r="N32" s="574"/>
      <c r="O32" s="574"/>
      <c r="P32" s="574"/>
      <c r="Q32" s="574"/>
      <c r="R32" s="574"/>
      <c r="S32" s="574"/>
      <c r="T32" s="574"/>
      <c r="U32" s="574"/>
      <c r="V32" s="574"/>
      <c r="W32" s="574"/>
      <c r="X32" s="574"/>
      <c r="Y32" s="574"/>
      <c r="Z32" s="576"/>
      <c r="AA32" s="576"/>
      <c r="AB32" s="574"/>
      <c r="AC32" s="574"/>
      <c r="AD32" s="574"/>
      <c r="AE32" s="574"/>
      <c r="AF32" s="574"/>
      <c r="AG32" s="574"/>
      <c r="AH32" s="574"/>
      <c r="AI32" s="574"/>
      <c r="AJ32" s="574"/>
      <c r="AK32" s="574"/>
      <c r="AL32" s="574"/>
      <c r="AM32" s="574"/>
      <c r="AN32" s="574"/>
      <c r="AO32" s="574"/>
      <c r="AP32" s="574"/>
      <c r="AQ32" s="574"/>
      <c r="AR32" s="574"/>
      <c r="AS32" s="574"/>
      <c r="BA32" s="10"/>
    </row>
    <row r="33" spans="4:53" x14ac:dyDescent="0.25">
      <c r="H33" s="574"/>
      <c r="I33" s="574"/>
      <c r="J33" s="574"/>
      <c r="K33" s="574"/>
      <c r="L33" s="574"/>
      <c r="M33" s="574"/>
      <c r="N33" s="574"/>
      <c r="O33" s="574"/>
      <c r="P33" s="574"/>
      <c r="Q33" s="574"/>
      <c r="R33" s="574"/>
      <c r="S33" s="574"/>
      <c r="T33" s="574"/>
      <c r="U33" s="574"/>
      <c r="V33" s="574"/>
      <c r="W33" s="574"/>
      <c r="X33" s="574"/>
      <c r="Y33" s="574"/>
      <c r="Z33" s="576"/>
      <c r="AA33" s="576"/>
      <c r="AB33" s="574"/>
      <c r="AC33" s="574"/>
      <c r="AD33" s="574"/>
      <c r="AE33" s="574"/>
      <c r="AF33" s="574"/>
      <c r="AG33" s="574"/>
      <c r="AH33" s="574"/>
      <c r="AI33" s="574"/>
      <c r="AJ33" s="574"/>
      <c r="AK33" s="574"/>
      <c r="AL33" s="574"/>
      <c r="AM33" s="574"/>
      <c r="AN33" s="574"/>
      <c r="AO33" s="574"/>
      <c r="AP33" s="574"/>
      <c r="AQ33" s="574"/>
      <c r="AR33" s="574"/>
      <c r="AS33" s="574"/>
      <c r="BA33" s="10"/>
    </row>
    <row r="34" spans="4:53" x14ac:dyDescent="0.25">
      <c r="F34" s="574"/>
      <c r="G34" s="574"/>
      <c r="H34" s="574"/>
      <c r="I34" s="574"/>
      <c r="J34" s="574"/>
      <c r="K34" s="574"/>
      <c r="L34" s="574"/>
      <c r="M34" s="574"/>
      <c r="N34" s="574"/>
      <c r="O34" s="574"/>
      <c r="P34" s="574"/>
      <c r="Q34" s="574"/>
      <c r="R34" s="574"/>
      <c r="S34" s="574"/>
      <c r="T34" s="574"/>
      <c r="U34" s="574"/>
      <c r="V34" s="574"/>
      <c r="W34" s="574"/>
      <c r="X34" s="574"/>
      <c r="Y34" s="574"/>
      <c r="Z34" s="576" t="s">
        <v>13</v>
      </c>
      <c r="AA34" s="576"/>
      <c r="AB34" s="574"/>
      <c r="AC34" s="574"/>
      <c r="AD34" s="574"/>
      <c r="AE34" s="574"/>
      <c r="AF34" s="574"/>
      <c r="AG34" s="574"/>
      <c r="AH34" s="574"/>
      <c r="AI34" s="574"/>
      <c r="AJ34" s="574"/>
      <c r="AK34" s="574"/>
      <c r="AL34" s="574"/>
      <c r="AM34" s="574"/>
      <c r="AN34" s="574"/>
      <c r="AO34" s="574"/>
      <c r="AP34" s="574"/>
      <c r="AQ34" s="574"/>
      <c r="AR34" s="574"/>
      <c r="AS34" s="574"/>
      <c r="AT34" s="574"/>
      <c r="AU34" s="574"/>
      <c r="AV34" s="574"/>
      <c r="AW34" s="574"/>
      <c r="BA34" s="10"/>
    </row>
    <row r="35" spans="4:53" x14ac:dyDescent="0.25">
      <c r="F35" s="574"/>
      <c r="G35" s="574"/>
      <c r="H35" s="574"/>
      <c r="I35" s="574"/>
      <c r="J35" s="574"/>
      <c r="K35" s="574"/>
      <c r="L35" s="574"/>
      <c r="M35" s="574"/>
      <c r="N35" s="574"/>
      <c r="O35" s="574"/>
      <c r="P35" s="574"/>
      <c r="Q35" s="574"/>
      <c r="R35" s="574"/>
      <c r="S35" s="574"/>
      <c r="T35" s="574"/>
      <c r="U35" s="574"/>
      <c r="V35" s="574"/>
      <c r="W35" s="574"/>
      <c r="X35" s="574"/>
      <c r="Y35" s="574"/>
      <c r="Z35" s="576"/>
      <c r="AA35" s="576"/>
      <c r="AB35" s="574"/>
      <c r="AC35" s="574"/>
      <c r="AD35" s="574"/>
      <c r="AE35" s="574"/>
      <c r="AF35" s="574"/>
      <c r="AG35" s="574"/>
      <c r="AH35" s="574"/>
      <c r="AI35" s="574"/>
      <c r="AJ35" s="574"/>
      <c r="AK35" s="574"/>
      <c r="AL35" s="574"/>
      <c r="AM35" s="574"/>
      <c r="AN35" s="574"/>
      <c r="AO35" s="574"/>
      <c r="AP35" s="574"/>
      <c r="AQ35" s="574"/>
      <c r="AR35" s="574"/>
      <c r="AS35" s="574"/>
      <c r="AT35" s="574"/>
      <c r="AU35" s="574"/>
      <c r="AV35" s="574"/>
      <c r="AW35" s="574"/>
      <c r="BA35" s="10"/>
    </row>
    <row r="36" spans="4:53" x14ac:dyDescent="0.25">
      <c r="F36" s="574"/>
      <c r="G36" s="574"/>
      <c r="H36" s="574"/>
      <c r="I36" s="574"/>
      <c r="J36" s="574"/>
      <c r="K36" s="574"/>
      <c r="L36" s="574"/>
      <c r="M36" s="574"/>
      <c r="N36" s="574"/>
      <c r="O36" s="574"/>
      <c r="P36" s="574"/>
      <c r="Q36" s="574"/>
      <c r="R36" s="574"/>
      <c r="S36" s="574"/>
      <c r="T36" s="574"/>
      <c r="U36" s="574"/>
      <c r="V36" s="574"/>
      <c r="W36" s="574"/>
      <c r="X36" s="574"/>
      <c r="Y36" s="574"/>
      <c r="Z36" s="576"/>
      <c r="AA36" s="576"/>
      <c r="AB36" s="574"/>
      <c r="AC36" s="574"/>
      <c r="AD36" s="574"/>
      <c r="AE36" s="574"/>
      <c r="AF36" s="574"/>
      <c r="AG36" s="574"/>
      <c r="AH36" s="574"/>
      <c r="AI36" s="574"/>
      <c r="AJ36" s="574"/>
      <c r="AK36" s="574"/>
      <c r="AL36" s="574"/>
      <c r="AM36" s="574"/>
      <c r="AN36" s="574"/>
      <c r="AO36" s="574"/>
      <c r="AP36" s="574"/>
      <c r="AQ36" s="574"/>
      <c r="AR36" s="574"/>
      <c r="AS36" s="574"/>
      <c r="AT36" s="574"/>
      <c r="AU36" s="574"/>
      <c r="AV36" s="574"/>
      <c r="AW36" s="574"/>
      <c r="BA36" s="10"/>
    </row>
    <row r="37" spans="4:53" x14ac:dyDescent="0.25">
      <c r="F37" s="574"/>
      <c r="G37" s="574"/>
      <c r="H37" s="574"/>
      <c r="I37" s="574"/>
      <c r="J37" s="574"/>
      <c r="K37" s="574"/>
      <c r="L37" s="574"/>
      <c r="M37" s="574"/>
      <c r="N37" s="574"/>
      <c r="O37" s="574"/>
      <c r="P37" s="574"/>
      <c r="Q37" s="574"/>
      <c r="R37" s="574"/>
      <c r="S37" s="574"/>
      <c r="T37" s="574"/>
      <c r="U37" s="574"/>
      <c r="V37" s="574"/>
      <c r="W37" s="574"/>
      <c r="X37" s="574"/>
      <c r="Y37" s="574"/>
      <c r="Z37" s="576"/>
      <c r="AA37" s="576"/>
      <c r="AB37" s="574"/>
      <c r="AC37" s="574"/>
      <c r="AD37" s="574"/>
      <c r="AE37" s="574"/>
      <c r="AF37" s="574"/>
      <c r="AG37" s="574"/>
      <c r="AH37" s="574"/>
      <c r="AI37" s="574"/>
      <c r="AJ37" s="574"/>
      <c r="AK37" s="574"/>
      <c r="AL37" s="574"/>
      <c r="AM37" s="574"/>
      <c r="AN37" s="574"/>
      <c r="AO37" s="574"/>
      <c r="AP37" s="574"/>
      <c r="AQ37" s="574"/>
      <c r="AR37" s="574"/>
      <c r="AS37" s="574"/>
      <c r="AT37" s="574"/>
      <c r="AU37" s="574"/>
      <c r="AV37" s="574"/>
      <c r="AW37" s="574"/>
      <c r="BA37" s="10"/>
    </row>
    <row r="38" spans="4:53" x14ac:dyDescent="0.25">
      <c r="F38" s="574"/>
      <c r="G38" s="574"/>
      <c r="H38" s="574"/>
      <c r="I38" s="574"/>
      <c r="J38" s="574"/>
      <c r="K38" s="574"/>
      <c r="L38" s="574"/>
      <c r="M38" s="574"/>
      <c r="N38" s="574"/>
      <c r="O38" s="574"/>
      <c r="P38" s="574"/>
      <c r="Q38" s="574"/>
      <c r="R38" s="574"/>
      <c r="S38" s="574"/>
      <c r="T38" s="574"/>
      <c r="U38" s="574"/>
      <c r="V38" s="574"/>
      <c r="W38" s="574"/>
      <c r="X38" s="574"/>
      <c r="Y38" s="574"/>
      <c r="Z38" s="576"/>
      <c r="AA38" s="576"/>
      <c r="AB38" s="574"/>
      <c r="AC38" s="574"/>
      <c r="AD38" s="574"/>
      <c r="AE38" s="574"/>
      <c r="AF38" s="574"/>
      <c r="AG38" s="574"/>
      <c r="AH38" s="574"/>
      <c r="AI38" s="574"/>
      <c r="AJ38" s="574"/>
      <c r="AK38" s="574"/>
      <c r="AL38" s="574"/>
      <c r="AM38" s="574"/>
      <c r="AN38" s="574"/>
      <c r="AO38" s="574"/>
      <c r="AP38" s="574"/>
      <c r="AQ38" s="574"/>
      <c r="AR38" s="574"/>
      <c r="AS38" s="574"/>
      <c r="AT38" s="574"/>
      <c r="AU38" s="574"/>
      <c r="AV38" s="574"/>
      <c r="AW38" s="574"/>
      <c r="BA38" s="10"/>
    </row>
    <row r="39" spans="4:53" ht="15" customHeight="1" x14ac:dyDescent="0.25">
      <c r="F39" s="574"/>
      <c r="G39" s="574"/>
      <c r="H39" s="574"/>
      <c r="I39" s="574"/>
      <c r="J39" s="574"/>
      <c r="K39" s="574"/>
      <c r="L39" s="574"/>
      <c r="M39" s="574"/>
      <c r="N39" s="574"/>
      <c r="O39" s="574"/>
      <c r="P39" s="574"/>
      <c r="Q39" s="574"/>
      <c r="R39" s="574"/>
      <c r="S39" s="574"/>
      <c r="T39" s="574"/>
      <c r="U39" s="574"/>
      <c r="V39" s="574"/>
      <c r="W39" s="574"/>
      <c r="X39" s="574"/>
      <c r="Y39" s="574"/>
      <c r="Z39" s="576" t="s">
        <v>14</v>
      </c>
      <c r="AA39" s="576"/>
      <c r="AB39" s="574"/>
      <c r="AC39" s="574"/>
      <c r="AD39" s="574"/>
      <c r="AE39" s="574"/>
      <c r="AF39" s="574"/>
      <c r="AG39" s="574"/>
      <c r="AH39" s="574"/>
      <c r="AI39" s="574"/>
      <c r="AJ39" s="574"/>
      <c r="AK39" s="574"/>
      <c r="AL39" s="574"/>
      <c r="AM39" s="574"/>
      <c r="AN39" s="574"/>
      <c r="AO39" s="574"/>
      <c r="AP39" s="574"/>
      <c r="AQ39" s="574"/>
      <c r="AR39" s="578" t="s">
        <v>15</v>
      </c>
      <c r="AS39" s="578"/>
      <c r="AT39" s="574"/>
      <c r="AU39" s="574"/>
      <c r="AV39" s="574"/>
      <c r="AW39" s="574"/>
      <c r="BA39" s="10"/>
    </row>
    <row r="40" spans="4:53" x14ac:dyDescent="0.25">
      <c r="F40" s="574"/>
      <c r="G40" s="574"/>
      <c r="H40" s="574"/>
      <c r="I40" s="574"/>
      <c r="J40" s="574"/>
      <c r="K40" s="574"/>
      <c r="L40" s="574"/>
      <c r="M40" s="574"/>
      <c r="N40" s="574"/>
      <c r="O40" s="574"/>
      <c r="P40" s="574"/>
      <c r="Q40" s="574"/>
      <c r="R40" s="574"/>
      <c r="S40" s="574"/>
      <c r="T40" s="574"/>
      <c r="U40" s="574"/>
      <c r="V40" s="574"/>
      <c r="W40" s="574"/>
      <c r="X40" s="574"/>
      <c r="Y40" s="574"/>
      <c r="Z40" s="576"/>
      <c r="AA40" s="576"/>
      <c r="AB40" s="574"/>
      <c r="AC40" s="574"/>
      <c r="AD40" s="574"/>
      <c r="AE40" s="574"/>
      <c r="AF40" s="574"/>
      <c r="AG40" s="574"/>
      <c r="AH40" s="574"/>
      <c r="AI40" s="574"/>
      <c r="AJ40" s="574"/>
      <c r="AK40" s="574"/>
      <c r="AL40" s="574"/>
      <c r="AM40" s="574"/>
      <c r="AN40" s="574"/>
      <c r="AO40" s="574"/>
      <c r="AP40" s="574"/>
      <c r="AQ40" s="574"/>
      <c r="AR40" s="578"/>
      <c r="AS40" s="578"/>
      <c r="AT40" s="574"/>
      <c r="AU40" s="574"/>
      <c r="AV40" s="574"/>
      <c r="AW40" s="574"/>
      <c r="BA40" s="10"/>
    </row>
    <row r="41" spans="4:53" x14ac:dyDescent="0.25">
      <c r="F41" s="574"/>
      <c r="G41" s="574"/>
      <c r="H41" s="574"/>
      <c r="I41" s="574"/>
      <c r="J41" s="574"/>
      <c r="K41" s="574"/>
      <c r="L41" s="574"/>
      <c r="M41" s="574"/>
      <c r="N41" s="574"/>
      <c r="O41" s="574"/>
      <c r="P41" s="574"/>
      <c r="Q41" s="574"/>
      <c r="R41" s="574"/>
      <c r="S41" s="574"/>
      <c r="T41" s="574"/>
      <c r="U41" s="574"/>
      <c r="V41" s="574"/>
      <c r="W41" s="574"/>
      <c r="X41" s="574"/>
      <c r="Y41" s="574"/>
      <c r="Z41" s="576"/>
      <c r="AA41" s="576"/>
      <c r="AB41" s="574"/>
      <c r="AC41" s="574"/>
      <c r="AD41" s="574"/>
      <c r="AE41" s="574"/>
      <c r="AF41" s="574"/>
      <c r="AG41" s="574"/>
      <c r="AH41" s="574"/>
      <c r="AI41" s="574"/>
      <c r="AJ41" s="574"/>
      <c r="AK41" s="574"/>
      <c r="AL41" s="574"/>
      <c r="AM41" s="574"/>
      <c r="AN41" s="574"/>
      <c r="AO41" s="574"/>
      <c r="AP41" s="574"/>
      <c r="AQ41" s="574"/>
      <c r="AR41" s="578"/>
      <c r="AS41" s="578"/>
      <c r="AT41" s="574"/>
      <c r="AU41" s="574"/>
      <c r="AV41" s="574"/>
      <c r="AW41" s="574"/>
      <c r="BA41" s="10"/>
    </row>
    <row r="42" spans="4:53" x14ac:dyDescent="0.25">
      <c r="F42" s="574"/>
      <c r="G42" s="574"/>
      <c r="H42" s="574"/>
      <c r="I42" s="574"/>
      <c r="J42" s="574"/>
      <c r="K42" s="574"/>
      <c r="L42" s="574"/>
      <c r="M42" s="574"/>
      <c r="N42" s="574"/>
      <c r="O42" s="574"/>
      <c r="P42" s="574"/>
      <c r="Q42" s="574"/>
      <c r="R42" s="574"/>
      <c r="S42" s="574"/>
      <c r="T42" s="574"/>
      <c r="U42" s="574"/>
      <c r="V42" s="574"/>
      <c r="W42" s="574"/>
      <c r="X42" s="574"/>
      <c r="Y42" s="574"/>
      <c r="Z42" s="576"/>
      <c r="AA42" s="576"/>
      <c r="AB42" s="574"/>
      <c r="AC42" s="574"/>
      <c r="AD42" s="574"/>
      <c r="AE42" s="574"/>
      <c r="AF42" s="574"/>
      <c r="AG42" s="574"/>
      <c r="AH42" s="574"/>
      <c r="AI42" s="574"/>
      <c r="AJ42" s="574"/>
      <c r="AK42" s="574"/>
      <c r="AL42" s="574"/>
      <c r="AM42" s="574"/>
      <c r="AN42" s="574"/>
      <c r="AO42" s="574"/>
      <c r="AP42" s="574"/>
      <c r="AQ42" s="574"/>
      <c r="AR42" s="578"/>
      <c r="AS42" s="578"/>
      <c r="AT42" s="574"/>
      <c r="AU42" s="574"/>
      <c r="AV42" s="574"/>
      <c r="AW42" s="574"/>
      <c r="BA42" s="10"/>
    </row>
    <row r="43" spans="4:53" x14ac:dyDescent="0.25">
      <c r="F43" s="574"/>
      <c r="G43" s="574"/>
      <c r="H43" s="574"/>
      <c r="I43" s="574"/>
      <c r="J43" s="574"/>
      <c r="K43" s="574"/>
      <c r="L43" s="574"/>
      <c r="M43" s="574"/>
      <c r="N43" s="574"/>
      <c r="O43" s="574"/>
      <c r="P43" s="574"/>
      <c r="Q43" s="574"/>
      <c r="R43" s="574"/>
      <c r="S43" s="574"/>
      <c r="T43" s="574"/>
      <c r="U43" s="574"/>
      <c r="V43" s="574"/>
      <c r="W43" s="574"/>
      <c r="X43" s="574"/>
      <c r="Y43" s="574"/>
      <c r="Z43" s="576"/>
      <c r="AA43" s="576"/>
      <c r="AB43" s="574"/>
      <c r="AC43" s="574"/>
      <c r="AD43" s="574"/>
      <c r="AE43" s="574"/>
      <c r="AF43" s="574"/>
      <c r="AG43" s="574"/>
      <c r="AH43" s="574"/>
      <c r="AI43" s="574"/>
      <c r="AJ43" s="574"/>
      <c r="AK43" s="574"/>
      <c r="AL43" s="574"/>
      <c r="AM43" s="574"/>
      <c r="AN43" s="574"/>
      <c r="AO43" s="574"/>
      <c r="AP43" s="574"/>
      <c r="AQ43" s="574"/>
      <c r="AR43" s="578"/>
      <c r="AS43" s="578"/>
      <c r="AT43" s="574"/>
      <c r="AU43" s="574"/>
      <c r="AV43" s="574"/>
      <c r="AW43" s="574"/>
      <c r="BA43" s="10"/>
    </row>
    <row r="44" spans="4:53" x14ac:dyDescent="0.25">
      <c r="D44" s="574"/>
      <c r="E44" s="574"/>
      <c r="F44" s="574"/>
      <c r="G44" s="574"/>
      <c r="H44" s="574"/>
      <c r="I44" s="574"/>
      <c r="J44" s="574"/>
      <c r="K44" s="574"/>
      <c r="L44" s="574"/>
      <c r="M44" s="574"/>
      <c r="N44" s="574"/>
      <c r="O44" s="574"/>
      <c r="P44" s="574"/>
      <c r="Q44" s="574"/>
      <c r="R44" s="574"/>
      <c r="S44" s="574"/>
      <c r="T44" s="574"/>
      <c r="U44" s="574"/>
      <c r="V44" s="574"/>
      <c r="W44" s="574"/>
      <c r="X44" s="574"/>
      <c r="Y44" s="574"/>
      <c r="Z44" s="576" t="s">
        <v>16</v>
      </c>
      <c r="AA44" s="576"/>
      <c r="AB44" s="574"/>
      <c r="AC44" s="574"/>
      <c r="AD44" s="574"/>
      <c r="AE44" s="574"/>
      <c r="AF44" s="574"/>
      <c r="AG44" s="574"/>
      <c r="AH44" s="574"/>
      <c r="AI44" s="574"/>
      <c r="AJ44" s="574"/>
      <c r="AK44" s="574"/>
      <c r="AL44" s="574"/>
      <c r="AM44" s="574"/>
      <c r="AN44" s="574"/>
      <c r="AO44" s="574"/>
      <c r="AP44" s="574"/>
      <c r="AQ44" s="574"/>
      <c r="AR44" s="574"/>
      <c r="AS44" s="574"/>
      <c r="AT44" s="574"/>
      <c r="AU44" s="574"/>
      <c r="AV44" s="574"/>
      <c r="AW44" s="574"/>
      <c r="BA44" s="10"/>
    </row>
    <row r="45" spans="4:53" x14ac:dyDescent="0.25">
      <c r="D45" s="574"/>
      <c r="E45" s="574"/>
      <c r="F45" s="574"/>
      <c r="G45" s="574"/>
      <c r="H45" s="574"/>
      <c r="I45" s="574"/>
      <c r="J45" s="574"/>
      <c r="K45" s="574"/>
      <c r="L45" s="574"/>
      <c r="M45" s="574"/>
      <c r="N45" s="574"/>
      <c r="O45" s="574"/>
      <c r="P45" s="574"/>
      <c r="Q45" s="574"/>
      <c r="R45" s="574"/>
      <c r="S45" s="574"/>
      <c r="T45" s="574"/>
      <c r="U45" s="574"/>
      <c r="V45" s="574"/>
      <c r="W45" s="574"/>
      <c r="X45" s="574"/>
      <c r="Y45" s="574"/>
      <c r="Z45" s="576"/>
      <c r="AA45" s="576"/>
      <c r="AB45" s="574"/>
      <c r="AC45" s="574"/>
      <c r="AD45" s="574"/>
      <c r="AE45" s="574"/>
      <c r="AF45" s="574"/>
      <c r="AG45" s="574"/>
      <c r="AH45" s="574"/>
      <c r="AI45" s="574"/>
      <c r="AJ45" s="574"/>
      <c r="AK45" s="574"/>
      <c r="AL45" s="574"/>
      <c r="AM45" s="574"/>
      <c r="AN45" s="574"/>
      <c r="AO45" s="574"/>
      <c r="AP45" s="574"/>
      <c r="AQ45" s="574"/>
      <c r="AR45" s="574"/>
      <c r="AS45" s="574"/>
      <c r="AT45" s="574"/>
      <c r="AU45" s="574"/>
      <c r="AV45" s="574"/>
      <c r="AW45" s="574"/>
      <c r="BA45" s="10"/>
    </row>
    <row r="46" spans="4:53" x14ac:dyDescent="0.25">
      <c r="D46" s="574"/>
      <c r="E46" s="574"/>
      <c r="F46" s="574"/>
      <c r="G46" s="574"/>
      <c r="H46" s="574"/>
      <c r="I46" s="574"/>
      <c r="J46" s="574"/>
      <c r="K46" s="574"/>
      <c r="L46" s="574"/>
      <c r="M46" s="574"/>
      <c r="N46" s="574"/>
      <c r="O46" s="574"/>
      <c r="P46" s="574"/>
      <c r="Q46" s="574"/>
      <c r="R46" s="574"/>
      <c r="S46" s="574"/>
      <c r="T46" s="574"/>
      <c r="U46" s="574"/>
      <c r="V46" s="574"/>
      <c r="W46" s="574"/>
      <c r="X46" s="574"/>
      <c r="Y46" s="574"/>
      <c r="Z46" s="576"/>
      <c r="AA46" s="576"/>
      <c r="AB46" s="574"/>
      <c r="AC46" s="574"/>
      <c r="AD46" s="574"/>
      <c r="AE46" s="574"/>
      <c r="AF46" s="574"/>
      <c r="AG46" s="574"/>
      <c r="AH46" s="574"/>
      <c r="AI46" s="574"/>
      <c r="AJ46" s="574"/>
      <c r="AK46" s="574"/>
      <c r="AL46" s="574"/>
      <c r="AM46" s="574"/>
      <c r="AN46" s="574"/>
      <c r="AO46" s="574"/>
      <c r="AP46" s="574"/>
      <c r="AQ46" s="574"/>
      <c r="AR46" s="574"/>
      <c r="AS46" s="574"/>
      <c r="AT46" s="574"/>
      <c r="AU46" s="574"/>
      <c r="AV46" s="574"/>
      <c r="AW46" s="574"/>
      <c r="BA46" s="10"/>
    </row>
    <row r="47" spans="4:53" x14ac:dyDescent="0.25">
      <c r="D47" s="574"/>
      <c r="E47" s="574"/>
      <c r="F47" s="574"/>
      <c r="G47" s="574"/>
      <c r="H47" s="574"/>
      <c r="I47" s="574"/>
      <c r="J47" s="574"/>
      <c r="K47" s="574"/>
      <c r="L47" s="574"/>
      <c r="M47" s="574"/>
      <c r="N47" s="574"/>
      <c r="O47" s="574"/>
      <c r="P47" s="574"/>
      <c r="Q47" s="574"/>
      <c r="R47" s="574"/>
      <c r="S47" s="574"/>
      <c r="T47" s="574"/>
      <c r="U47" s="574"/>
      <c r="V47" s="574"/>
      <c r="W47" s="574"/>
      <c r="X47" s="574"/>
      <c r="Y47" s="574"/>
      <c r="Z47" s="576"/>
      <c r="AA47" s="576"/>
      <c r="AB47" s="574"/>
      <c r="AC47" s="574"/>
      <c r="AD47" s="574"/>
      <c r="AE47" s="574"/>
      <c r="AF47" s="574"/>
      <c r="AG47" s="574"/>
      <c r="AH47" s="574"/>
      <c r="AI47" s="574"/>
      <c r="AJ47" s="574"/>
      <c r="AK47" s="574"/>
      <c r="AL47" s="574"/>
      <c r="AM47" s="574"/>
      <c r="AN47" s="574"/>
      <c r="AO47" s="574"/>
      <c r="AP47" s="574"/>
      <c r="AQ47" s="574"/>
      <c r="AR47" s="574"/>
      <c r="AS47" s="574"/>
      <c r="AT47" s="574"/>
      <c r="AU47" s="574"/>
      <c r="AV47" s="574"/>
      <c r="AW47" s="574"/>
      <c r="BA47" s="10"/>
    </row>
    <row r="48" spans="4:53" x14ac:dyDescent="0.25">
      <c r="D48" s="574"/>
      <c r="E48" s="574"/>
      <c r="F48" s="574"/>
      <c r="G48" s="574"/>
      <c r="H48" s="574"/>
      <c r="I48" s="574"/>
      <c r="J48" s="574"/>
      <c r="K48" s="574"/>
      <c r="L48" s="574"/>
      <c r="M48" s="574"/>
      <c r="N48" s="574"/>
      <c r="O48" s="574"/>
      <c r="P48" s="574"/>
      <c r="Q48" s="574"/>
      <c r="R48" s="574"/>
      <c r="S48" s="574"/>
      <c r="T48" s="574"/>
      <c r="U48" s="574"/>
      <c r="V48" s="574"/>
      <c r="W48" s="574"/>
      <c r="X48" s="574"/>
      <c r="Y48" s="574"/>
      <c r="Z48" s="576"/>
      <c r="AA48" s="576"/>
      <c r="AB48" s="574"/>
      <c r="AC48" s="574"/>
      <c r="AD48" s="574"/>
      <c r="AE48" s="574"/>
      <c r="AF48" s="574"/>
      <c r="AG48" s="574"/>
      <c r="AH48" s="574"/>
      <c r="AI48" s="574"/>
      <c r="AJ48" s="574"/>
      <c r="AK48" s="574"/>
      <c r="AL48" s="574"/>
      <c r="AM48" s="574"/>
      <c r="AN48" s="574"/>
      <c r="AO48" s="574"/>
      <c r="AP48" s="574"/>
      <c r="AQ48" s="574"/>
      <c r="AR48" s="574"/>
      <c r="AS48" s="574"/>
      <c r="AT48" s="574"/>
      <c r="AU48" s="574"/>
      <c r="AV48" s="574"/>
      <c r="AW48" s="574"/>
      <c r="BA48" s="10"/>
    </row>
    <row r="49" spans="4:53" x14ac:dyDescent="0.25">
      <c r="D49" s="574"/>
      <c r="E49" s="574"/>
      <c r="F49" s="574"/>
      <c r="G49" s="574"/>
      <c r="H49" s="574"/>
      <c r="I49" s="574"/>
      <c r="J49" s="574"/>
      <c r="K49" s="574"/>
      <c r="L49" s="574"/>
      <c r="M49" s="574"/>
      <c r="N49" s="574"/>
      <c r="O49" s="574"/>
      <c r="P49" s="574"/>
      <c r="Q49" s="574"/>
      <c r="R49" s="574"/>
      <c r="S49" s="574"/>
      <c r="T49" s="574"/>
      <c r="U49" s="574"/>
      <c r="V49" s="574"/>
      <c r="W49" s="574"/>
      <c r="X49" s="574"/>
      <c r="Y49" s="574"/>
      <c r="Z49" s="576" t="s">
        <v>17</v>
      </c>
      <c r="AA49" s="576"/>
      <c r="AB49" s="574"/>
      <c r="AC49" s="574"/>
      <c r="AD49" s="574"/>
      <c r="AE49" s="574"/>
      <c r="AF49" s="574"/>
      <c r="AG49" s="574"/>
      <c r="AH49" s="574"/>
      <c r="AI49" s="574"/>
      <c r="AJ49" s="574"/>
      <c r="AK49" s="574"/>
      <c r="AL49" s="574"/>
      <c r="AM49" s="574"/>
      <c r="AN49" s="574"/>
      <c r="AO49" s="574"/>
      <c r="AP49" s="574"/>
      <c r="AQ49" s="574"/>
      <c r="AR49" s="574"/>
      <c r="AS49" s="574"/>
      <c r="AT49" s="574"/>
      <c r="AU49" s="574"/>
      <c r="AV49" s="574"/>
      <c r="AW49" s="574"/>
      <c r="BA49" s="10"/>
    </row>
    <row r="50" spans="4:53" x14ac:dyDescent="0.25">
      <c r="D50" s="574"/>
      <c r="E50" s="574"/>
      <c r="F50" s="574"/>
      <c r="G50" s="574"/>
      <c r="H50" s="574"/>
      <c r="I50" s="574"/>
      <c r="J50" s="574"/>
      <c r="K50" s="574"/>
      <c r="L50" s="574"/>
      <c r="M50" s="574"/>
      <c r="N50" s="574"/>
      <c r="O50" s="574"/>
      <c r="P50" s="574"/>
      <c r="Q50" s="574"/>
      <c r="R50" s="574"/>
      <c r="S50" s="574"/>
      <c r="T50" s="574"/>
      <c r="U50" s="574"/>
      <c r="V50" s="574"/>
      <c r="W50" s="574"/>
      <c r="X50" s="574"/>
      <c r="Y50" s="574"/>
      <c r="Z50" s="576"/>
      <c r="AA50" s="576"/>
      <c r="AB50" s="574"/>
      <c r="AC50" s="574"/>
      <c r="AD50" s="574"/>
      <c r="AE50" s="574"/>
      <c r="AF50" s="574"/>
      <c r="AG50" s="574"/>
      <c r="AH50" s="574"/>
      <c r="AI50" s="574"/>
      <c r="AJ50" s="574"/>
      <c r="AK50" s="574"/>
      <c r="AL50" s="574"/>
      <c r="AM50" s="574"/>
      <c r="AN50" s="574"/>
      <c r="AO50" s="574"/>
      <c r="AP50" s="574"/>
      <c r="AQ50" s="574"/>
      <c r="AR50" s="574"/>
      <c r="AS50" s="574"/>
      <c r="AT50" s="574"/>
      <c r="AU50" s="574"/>
      <c r="AV50" s="574"/>
      <c r="AW50" s="574"/>
      <c r="BA50" s="10"/>
    </row>
    <row r="51" spans="4:53" x14ac:dyDescent="0.25">
      <c r="D51" s="574"/>
      <c r="E51" s="574"/>
      <c r="F51" s="574"/>
      <c r="G51" s="574"/>
      <c r="H51" s="574"/>
      <c r="I51" s="574"/>
      <c r="J51" s="574"/>
      <c r="K51" s="574"/>
      <c r="L51" s="574"/>
      <c r="M51" s="574"/>
      <c r="N51" s="574"/>
      <c r="O51" s="574"/>
      <c r="P51" s="574"/>
      <c r="Q51" s="574"/>
      <c r="R51" s="574"/>
      <c r="S51" s="574"/>
      <c r="T51" s="574"/>
      <c r="U51" s="574"/>
      <c r="V51" s="574"/>
      <c r="W51" s="574"/>
      <c r="X51" s="574"/>
      <c r="Y51" s="574"/>
      <c r="Z51" s="576"/>
      <c r="AA51" s="576"/>
      <c r="AB51" s="574"/>
      <c r="AC51" s="574"/>
      <c r="AD51" s="574"/>
      <c r="AE51" s="574"/>
      <c r="AF51" s="574"/>
      <c r="AG51" s="574"/>
      <c r="AH51" s="574"/>
      <c r="AI51" s="574"/>
      <c r="AJ51" s="574"/>
      <c r="AK51" s="574"/>
      <c r="AL51" s="574"/>
      <c r="AM51" s="574"/>
      <c r="AN51" s="574"/>
      <c r="AO51" s="574"/>
      <c r="AP51" s="574"/>
      <c r="AQ51" s="574"/>
      <c r="AR51" s="574"/>
      <c r="AS51" s="574"/>
      <c r="AT51" s="574"/>
      <c r="AU51" s="574"/>
      <c r="AV51" s="574"/>
      <c r="AW51" s="574"/>
      <c r="BA51" s="10"/>
    </row>
    <row r="52" spans="4:53" x14ac:dyDescent="0.25">
      <c r="D52" s="574"/>
      <c r="E52" s="574"/>
      <c r="F52" s="574"/>
      <c r="G52" s="574"/>
      <c r="H52" s="574"/>
      <c r="I52" s="574"/>
      <c r="J52" s="574"/>
      <c r="K52" s="574"/>
      <c r="L52" s="574"/>
      <c r="M52" s="574"/>
      <c r="N52" s="574"/>
      <c r="O52" s="574"/>
      <c r="P52" s="574"/>
      <c r="Q52" s="574"/>
      <c r="R52" s="574"/>
      <c r="S52" s="574"/>
      <c r="T52" s="574"/>
      <c r="U52" s="574"/>
      <c r="V52" s="574"/>
      <c r="W52" s="574"/>
      <c r="X52" s="574"/>
      <c r="Y52" s="574"/>
      <c r="Z52" s="576"/>
      <c r="AA52" s="576"/>
      <c r="AB52" s="574"/>
      <c r="AC52" s="574"/>
      <c r="AD52" s="574"/>
      <c r="AE52" s="574"/>
      <c r="AF52" s="574"/>
      <c r="AG52" s="574"/>
      <c r="AH52" s="574"/>
      <c r="AI52" s="574"/>
      <c r="AJ52" s="574"/>
      <c r="AK52" s="574"/>
      <c r="AL52" s="574"/>
      <c r="AM52" s="574"/>
      <c r="AN52" s="574"/>
      <c r="AO52" s="574"/>
      <c r="AP52" s="574"/>
      <c r="AQ52" s="574"/>
      <c r="AR52" s="574"/>
      <c r="AS52" s="574"/>
      <c r="AT52" s="574"/>
      <c r="AU52" s="574"/>
      <c r="AV52" s="574"/>
      <c r="AW52" s="574"/>
      <c r="BA52" s="10"/>
    </row>
    <row r="53" spans="4:53" x14ac:dyDescent="0.25">
      <c r="D53" s="574"/>
      <c r="E53" s="574"/>
      <c r="F53" s="574"/>
      <c r="G53" s="574"/>
      <c r="H53" s="574"/>
      <c r="I53" s="574"/>
      <c r="J53" s="574"/>
      <c r="K53" s="574"/>
      <c r="L53" s="574"/>
      <c r="M53" s="574"/>
      <c r="N53" s="574"/>
      <c r="O53" s="574"/>
      <c r="P53" s="574"/>
      <c r="Q53" s="574"/>
      <c r="R53" s="574"/>
      <c r="S53" s="574"/>
      <c r="T53" s="574"/>
      <c r="U53" s="574"/>
      <c r="V53" s="574"/>
      <c r="W53" s="574"/>
      <c r="X53" s="574"/>
      <c r="Y53" s="574"/>
      <c r="Z53" s="576"/>
      <c r="AA53" s="576"/>
      <c r="AB53" s="574"/>
      <c r="AC53" s="574"/>
      <c r="AD53" s="574"/>
      <c r="AE53" s="574"/>
      <c r="AF53" s="574"/>
      <c r="AG53" s="574"/>
      <c r="AH53" s="574"/>
      <c r="AI53" s="574"/>
      <c r="AJ53" s="574"/>
      <c r="AK53" s="574"/>
      <c r="AL53" s="574"/>
      <c r="AM53" s="574"/>
      <c r="AN53" s="574"/>
      <c r="AO53" s="574"/>
      <c r="AP53" s="574"/>
      <c r="AQ53" s="574"/>
      <c r="AR53" s="574"/>
      <c r="AS53" s="574"/>
      <c r="AT53" s="574"/>
      <c r="AU53" s="574"/>
      <c r="AV53" s="574"/>
      <c r="AW53" s="574"/>
      <c r="BA53" s="10"/>
    </row>
    <row r="54" spans="4:53" x14ac:dyDescent="0.25">
      <c r="D54" s="574"/>
      <c r="E54" s="574"/>
      <c r="F54" s="574"/>
      <c r="G54" s="574"/>
      <c r="H54" s="574"/>
      <c r="I54" s="574"/>
      <c r="J54" s="574"/>
      <c r="K54" s="574"/>
      <c r="L54" s="574"/>
      <c r="M54" s="574"/>
      <c r="N54" s="574"/>
      <c r="O54" s="574"/>
      <c r="P54" s="574"/>
      <c r="Q54" s="574"/>
      <c r="R54" s="574"/>
      <c r="S54" s="574"/>
      <c r="T54" s="574"/>
      <c r="U54" s="574"/>
      <c r="V54" s="574"/>
      <c r="W54" s="574"/>
      <c r="X54" s="574"/>
      <c r="Y54" s="574"/>
      <c r="Z54" s="576" t="s">
        <v>18</v>
      </c>
      <c r="AA54" s="576"/>
      <c r="AB54" s="574"/>
      <c r="AC54" s="574"/>
      <c r="AD54" s="574"/>
      <c r="AE54" s="574"/>
      <c r="AF54" s="574"/>
      <c r="AG54" s="574"/>
      <c r="AH54" s="574"/>
      <c r="AI54" s="574"/>
      <c r="AJ54" s="574"/>
      <c r="AK54" s="574"/>
      <c r="AL54" s="574"/>
      <c r="AM54" s="574"/>
      <c r="AN54" s="574"/>
      <c r="AO54" s="574"/>
      <c r="AP54" s="574"/>
      <c r="AQ54" s="574"/>
      <c r="AR54" s="574"/>
      <c r="AS54" s="574"/>
      <c r="AT54" s="574"/>
      <c r="AU54" s="574"/>
      <c r="AV54" s="574"/>
      <c r="AW54" s="574"/>
      <c r="BA54" s="10"/>
    </row>
    <row r="55" spans="4:53" x14ac:dyDescent="0.25">
      <c r="D55" s="574"/>
      <c r="E55" s="574"/>
      <c r="F55" s="574"/>
      <c r="G55" s="574"/>
      <c r="H55" s="574"/>
      <c r="I55" s="574"/>
      <c r="J55" s="574"/>
      <c r="K55" s="574"/>
      <c r="L55" s="574"/>
      <c r="M55" s="574"/>
      <c r="N55" s="574"/>
      <c r="O55" s="574"/>
      <c r="P55" s="574"/>
      <c r="Q55" s="574"/>
      <c r="R55" s="574"/>
      <c r="S55" s="574"/>
      <c r="T55" s="574"/>
      <c r="U55" s="574"/>
      <c r="V55" s="574"/>
      <c r="W55" s="574"/>
      <c r="X55" s="574"/>
      <c r="Y55" s="574"/>
      <c r="Z55" s="576"/>
      <c r="AA55" s="576"/>
      <c r="AB55" s="574"/>
      <c r="AC55" s="574"/>
      <c r="AD55" s="574"/>
      <c r="AE55" s="574"/>
      <c r="AF55" s="574"/>
      <c r="AG55" s="574"/>
      <c r="AH55" s="574"/>
      <c r="AI55" s="574"/>
      <c r="AJ55" s="574"/>
      <c r="AK55" s="574"/>
      <c r="AL55" s="574"/>
      <c r="AM55" s="574"/>
      <c r="AN55" s="574"/>
      <c r="AO55" s="574"/>
      <c r="AP55" s="574"/>
      <c r="AQ55" s="574"/>
      <c r="AR55" s="574"/>
      <c r="AS55" s="574"/>
      <c r="AT55" s="574"/>
      <c r="AU55" s="574"/>
      <c r="AV55" s="574"/>
      <c r="AW55" s="574"/>
      <c r="BA55" s="10"/>
    </row>
    <row r="56" spans="4:53" x14ac:dyDescent="0.25">
      <c r="D56" s="574"/>
      <c r="E56" s="574"/>
      <c r="F56" s="574"/>
      <c r="G56" s="574"/>
      <c r="H56" s="574"/>
      <c r="I56" s="574"/>
      <c r="J56" s="574"/>
      <c r="K56" s="574"/>
      <c r="L56" s="574"/>
      <c r="M56" s="574"/>
      <c r="N56" s="574"/>
      <c r="O56" s="574"/>
      <c r="P56" s="574"/>
      <c r="Q56" s="574"/>
      <c r="R56" s="574"/>
      <c r="S56" s="574"/>
      <c r="T56" s="574"/>
      <c r="U56" s="574"/>
      <c r="V56" s="574"/>
      <c r="W56" s="574"/>
      <c r="X56" s="574"/>
      <c r="Y56" s="574"/>
      <c r="Z56" s="576"/>
      <c r="AA56" s="576"/>
      <c r="AB56" s="574"/>
      <c r="AC56" s="574"/>
      <c r="AD56" s="574"/>
      <c r="AE56" s="574"/>
      <c r="AF56" s="574"/>
      <c r="AG56" s="574"/>
      <c r="AH56" s="574"/>
      <c r="AI56" s="574"/>
      <c r="AJ56" s="574"/>
      <c r="AK56" s="574"/>
      <c r="AL56" s="574"/>
      <c r="AM56" s="574"/>
      <c r="AN56" s="574"/>
      <c r="AO56" s="574"/>
      <c r="AP56" s="574"/>
      <c r="AQ56" s="574"/>
      <c r="AR56" s="574"/>
      <c r="AS56" s="574"/>
      <c r="AT56" s="574"/>
      <c r="AU56" s="574"/>
      <c r="AV56" s="574"/>
      <c r="AW56" s="574"/>
      <c r="BA56" s="10"/>
    </row>
    <row r="57" spans="4:53" x14ac:dyDescent="0.25">
      <c r="D57" s="574"/>
      <c r="E57" s="574"/>
      <c r="F57" s="574"/>
      <c r="G57" s="574"/>
      <c r="H57" s="574"/>
      <c r="I57" s="574"/>
      <c r="J57" s="574"/>
      <c r="K57" s="574"/>
      <c r="L57" s="574"/>
      <c r="M57" s="574"/>
      <c r="N57" s="574"/>
      <c r="O57" s="574"/>
      <c r="P57" s="574"/>
      <c r="Q57" s="574"/>
      <c r="R57" s="574"/>
      <c r="S57" s="574"/>
      <c r="T57" s="574"/>
      <c r="U57" s="574"/>
      <c r="V57" s="574"/>
      <c r="W57" s="574"/>
      <c r="X57" s="574"/>
      <c r="Y57" s="574"/>
      <c r="Z57" s="576"/>
      <c r="AA57" s="576"/>
      <c r="AB57" s="574"/>
      <c r="AC57" s="574"/>
      <c r="AD57" s="574"/>
      <c r="AE57" s="574"/>
      <c r="AF57" s="574"/>
      <c r="AG57" s="574"/>
      <c r="AH57" s="574"/>
      <c r="AI57" s="574"/>
      <c r="AJ57" s="574"/>
      <c r="AK57" s="574"/>
      <c r="AL57" s="574"/>
      <c r="AM57" s="574"/>
      <c r="AN57" s="574"/>
      <c r="AO57" s="574"/>
      <c r="AP57" s="574"/>
      <c r="AQ57" s="574"/>
      <c r="AR57" s="574"/>
      <c r="AS57" s="574"/>
      <c r="AT57" s="574"/>
      <c r="AU57" s="574"/>
      <c r="AV57" s="574"/>
      <c r="AW57" s="574"/>
      <c r="BA57" s="10"/>
    </row>
    <row r="58" spans="4:53" x14ac:dyDescent="0.25">
      <c r="D58" s="574"/>
      <c r="E58" s="574"/>
      <c r="F58" s="574"/>
      <c r="G58" s="574"/>
      <c r="H58" s="574"/>
      <c r="I58" s="574"/>
      <c r="J58" s="574"/>
      <c r="K58" s="574"/>
      <c r="L58" s="574"/>
      <c r="M58" s="574"/>
      <c r="N58" s="574"/>
      <c r="O58" s="574"/>
      <c r="P58" s="574"/>
      <c r="Q58" s="574"/>
      <c r="R58" s="574"/>
      <c r="S58" s="574"/>
      <c r="T58" s="574"/>
      <c r="U58" s="574"/>
      <c r="V58" s="574"/>
      <c r="W58" s="574"/>
      <c r="X58" s="574"/>
      <c r="Y58" s="574"/>
      <c r="Z58" s="576"/>
      <c r="AA58" s="576"/>
      <c r="AB58" s="574"/>
      <c r="AC58" s="574"/>
      <c r="AD58" s="574"/>
      <c r="AE58" s="574"/>
      <c r="AF58" s="574"/>
      <c r="AG58" s="574"/>
      <c r="AH58" s="574"/>
      <c r="AI58" s="574"/>
      <c r="AJ58" s="574"/>
      <c r="AK58" s="574"/>
      <c r="AL58" s="574"/>
      <c r="AM58" s="574"/>
      <c r="AN58" s="574"/>
      <c r="AO58" s="574"/>
      <c r="AP58" s="574"/>
      <c r="AQ58" s="574"/>
      <c r="AR58" s="574"/>
      <c r="AS58" s="574"/>
      <c r="AT58" s="574"/>
      <c r="AU58" s="574"/>
      <c r="AV58" s="574"/>
      <c r="AW58" s="574"/>
      <c r="BA58" s="10"/>
    </row>
    <row r="59" spans="4:53" x14ac:dyDescent="0.25">
      <c r="D59" s="575"/>
      <c r="E59" s="575"/>
      <c r="F59" s="575"/>
      <c r="G59" s="575"/>
      <c r="H59" s="575"/>
      <c r="I59" s="575"/>
      <c r="J59" s="575"/>
      <c r="K59" s="575"/>
      <c r="L59" s="575"/>
      <c r="M59" s="575"/>
      <c r="N59" s="575"/>
      <c r="O59" s="575"/>
      <c r="P59" s="575"/>
      <c r="Q59" s="575"/>
      <c r="R59" s="575"/>
      <c r="S59" s="575"/>
      <c r="T59" s="575"/>
      <c r="U59" s="575"/>
      <c r="V59" s="575"/>
      <c r="W59" s="575"/>
      <c r="X59" s="575"/>
      <c r="Y59" s="575"/>
      <c r="Z59" s="577" t="s">
        <v>19</v>
      </c>
      <c r="AA59" s="577"/>
      <c r="AB59" s="576" t="s">
        <v>18</v>
      </c>
      <c r="AC59" s="576"/>
      <c r="AD59" s="576" t="s">
        <v>17</v>
      </c>
      <c r="AE59" s="576"/>
      <c r="AF59" s="576" t="s">
        <v>16</v>
      </c>
      <c r="AG59" s="576"/>
      <c r="AH59" s="576" t="s">
        <v>14</v>
      </c>
      <c r="AI59" s="576"/>
      <c r="AJ59" s="576" t="s">
        <v>13</v>
      </c>
      <c r="AK59" s="576"/>
      <c r="AL59" s="576" t="s">
        <v>12</v>
      </c>
      <c r="AM59" s="576"/>
      <c r="AN59" s="576" t="s">
        <v>11</v>
      </c>
      <c r="AO59" s="576"/>
      <c r="AP59" s="576" t="s">
        <v>10</v>
      </c>
      <c r="AQ59" s="576"/>
      <c r="AR59" s="576" t="s">
        <v>9</v>
      </c>
      <c r="AS59" s="576"/>
      <c r="AT59" s="576" t="s">
        <v>8</v>
      </c>
      <c r="AU59" s="576"/>
      <c r="AV59" s="576" t="s">
        <v>7</v>
      </c>
      <c r="AW59" s="576"/>
      <c r="BA59" s="10"/>
    </row>
    <row r="60" spans="4:53" x14ac:dyDescent="0.25">
      <c r="D60" s="575"/>
      <c r="E60" s="575"/>
      <c r="F60" s="575"/>
      <c r="G60" s="575"/>
      <c r="H60" s="575"/>
      <c r="I60" s="575"/>
      <c r="J60" s="575"/>
      <c r="K60" s="575"/>
      <c r="L60" s="575"/>
      <c r="M60" s="575"/>
      <c r="N60" s="575"/>
      <c r="O60" s="575"/>
      <c r="P60" s="575"/>
      <c r="Q60" s="575"/>
      <c r="R60" s="575"/>
      <c r="S60" s="575"/>
      <c r="T60" s="575"/>
      <c r="U60" s="575"/>
      <c r="V60" s="575"/>
      <c r="W60" s="575"/>
      <c r="X60" s="575"/>
      <c r="Y60" s="575"/>
      <c r="Z60" s="577"/>
      <c r="AA60" s="577"/>
      <c r="AB60" s="576"/>
      <c r="AC60" s="576"/>
      <c r="AD60" s="576"/>
      <c r="AE60" s="576"/>
      <c r="AF60" s="576"/>
      <c r="AG60" s="576"/>
      <c r="AH60" s="576"/>
      <c r="AI60" s="576"/>
      <c r="AJ60" s="576"/>
      <c r="AK60" s="576"/>
      <c r="AL60" s="576"/>
      <c r="AM60" s="576"/>
      <c r="AN60" s="576"/>
      <c r="AO60" s="576"/>
      <c r="AP60" s="576"/>
      <c r="AQ60" s="576"/>
      <c r="AR60" s="576"/>
      <c r="AS60" s="576"/>
      <c r="AT60" s="576"/>
      <c r="AU60" s="576"/>
      <c r="AV60" s="576"/>
      <c r="AW60" s="576"/>
      <c r="BA60" s="10"/>
    </row>
    <row r="61" spans="4:53" x14ac:dyDescent="0.25">
      <c r="D61" s="575"/>
      <c r="E61" s="575"/>
      <c r="F61" s="575"/>
      <c r="G61" s="575"/>
      <c r="H61" s="575"/>
      <c r="I61" s="575"/>
      <c r="J61" s="575"/>
      <c r="K61" s="575"/>
      <c r="L61" s="575"/>
      <c r="M61" s="575"/>
      <c r="N61" s="575"/>
      <c r="O61" s="575"/>
      <c r="P61" s="575"/>
      <c r="Q61" s="575"/>
      <c r="R61" s="575"/>
      <c r="S61" s="575"/>
      <c r="T61" s="575"/>
      <c r="U61" s="575"/>
      <c r="V61" s="575"/>
      <c r="W61" s="575"/>
      <c r="X61" s="575"/>
      <c r="Y61" s="575"/>
      <c r="Z61" s="577"/>
      <c r="AA61" s="577"/>
      <c r="AB61" s="576"/>
      <c r="AC61" s="576"/>
      <c r="AD61" s="576"/>
      <c r="AE61" s="576"/>
      <c r="AF61" s="576"/>
      <c r="AG61" s="576"/>
      <c r="AH61" s="576"/>
      <c r="AI61" s="576"/>
      <c r="AJ61" s="576"/>
      <c r="AK61" s="576"/>
      <c r="AL61" s="576"/>
      <c r="AM61" s="576"/>
      <c r="AN61" s="576"/>
      <c r="AO61" s="576"/>
      <c r="AP61" s="576"/>
      <c r="AQ61" s="576"/>
      <c r="AR61" s="576"/>
      <c r="AS61" s="576"/>
      <c r="AT61" s="576"/>
      <c r="AU61" s="576"/>
      <c r="AV61" s="576"/>
      <c r="AW61" s="576"/>
      <c r="BA61" s="10"/>
    </row>
    <row r="62" spans="4:53" x14ac:dyDescent="0.25">
      <c r="D62" s="575"/>
      <c r="E62" s="575"/>
      <c r="F62" s="575"/>
      <c r="G62" s="575"/>
      <c r="H62" s="575"/>
      <c r="I62" s="575"/>
      <c r="J62" s="575"/>
      <c r="K62" s="575"/>
      <c r="L62" s="575"/>
      <c r="M62" s="575"/>
      <c r="N62" s="575"/>
      <c r="O62" s="575"/>
      <c r="P62" s="575"/>
      <c r="Q62" s="575"/>
      <c r="R62" s="575"/>
      <c r="S62" s="575"/>
      <c r="T62" s="575"/>
      <c r="U62" s="575"/>
      <c r="V62" s="575"/>
      <c r="W62" s="575"/>
      <c r="X62" s="575"/>
      <c r="Y62" s="575"/>
      <c r="Z62" s="577"/>
      <c r="AA62" s="577"/>
      <c r="AB62" s="576"/>
      <c r="AC62" s="576"/>
      <c r="AD62" s="576"/>
      <c r="AE62" s="576"/>
      <c r="AF62" s="576"/>
      <c r="AG62" s="576"/>
      <c r="AH62" s="576"/>
      <c r="AI62" s="576"/>
      <c r="AJ62" s="576"/>
      <c r="AK62" s="576"/>
      <c r="AL62" s="576"/>
      <c r="AM62" s="576"/>
      <c r="AN62" s="576"/>
      <c r="AO62" s="576"/>
      <c r="AP62" s="576"/>
      <c r="AQ62" s="576"/>
      <c r="AR62" s="576"/>
      <c r="AS62" s="576"/>
      <c r="AT62" s="576"/>
      <c r="AU62" s="576"/>
      <c r="AV62" s="576"/>
      <c r="AW62" s="576"/>
      <c r="BA62" s="10"/>
    </row>
    <row r="63" spans="4:53" x14ac:dyDescent="0.25">
      <c r="D63" s="575"/>
      <c r="E63" s="575"/>
      <c r="F63" s="575"/>
      <c r="G63" s="575"/>
      <c r="H63" s="575"/>
      <c r="I63" s="575"/>
      <c r="J63" s="575"/>
      <c r="K63" s="575"/>
      <c r="L63" s="575"/>
      <c r="M63" s="575"/>
      <c r="N63" s="575"/>
      <c r="O63" s="575"/>
      <c r="P63" s="575"/>
      <c r="Q63" s="575"/>
      <c r="R63" s="575"/>
      <c r="S63" s="575"/>
      <c r="T63" s="575"/>
      <c r="U63" s="575"/>
      <c r="V63" s="575"/>
      <c r="W63" s="575"/>
      <c r="X63" s="575"/>
      <c r="Y63" s="575"/>
      <c r="Z63" s="577"/>
      <c r="AA63" s="577"/>
      <c r="AB63" s="576"/>
      <c r="AC63" s="576"/>
      <c r="AD63" s="576"/>
      <c r="AE63" s="576"/>
      <c r="AF63" s="576"/>
      <c r="AG63" s="576"/>
      <c r="AH63" s="576"/>
      <c r="AI63" s="576"/>
      <c r="AJ63" s="576"/>
      <c r="AK63" s="576"/>
      <c r="AL63" s="576"/>
      <c r="AM63" s="576"/>
      <c r="AN63" s="576"/>
      <c r="AO63" s="576"/>
      <c r="AP63" s="576"/>
      <c r="AQ63" s="576"/>
      <c r="AR63" s="576"/>
      <c r="AS63" s="576"/>
      <c r="AT63" s="576"/>
      <c r="AU63" s="576"/>
      <c r="AV63" s="576"/>
      <c r="AW63" s="576"/>
      <c r="BA63" s="10"/>
    </row>
    <row r="64" spans="4:53" x14ac:dyDescent="0.25">
      <c r="D64" s="574"/>
      <c r="E64" s="574"/>
      <c r="F64" s="574"/>
      <c r="G64" s="574"/>
      <c r="H64" s="574"/>
      <c r="I64" s="574"/>
      <c r="J64" s="574"/>
      <c r="K64" s="574"/>
      <c r="L64" s="574"/>
      <c r="M64" s="574"/>
      <c r="N64" s="574"/>
      <c r="O64" s="574"/>
      <c r="P64" s="574"/>
      <c r="Q64" s="574"/>
      <c r="R64" s="574"/>
      <c r="S64" s="574"/>
      <c r="T64" s="574"/>
      <c r="U64" s="574"/>
      <c r="V64" s="574"/>
      <c r="W64" s="574"/>
      <c r="X64" s="574"/>
      <c r="Y64" s="574"/>
      <c r="Z64" s="575"/>
      <c r="AA64" s="575"/>
      <c r="AB64" s="574"/>
      <c r="AC64" s="574"/>
      <c r="AD64" s="574"/>
      <c r="AE64" s="574"/>
      <c r="AF64" s="574"/>
      <c r="AG64" s="574"/>
      <c r="AH64" s="574"/>
      <c r="AI64" s="574"/>
      <c r="AJ64" s="574"/>
      <c r="AK64" s="574"/>
      <c r="AL64" s="574"/>
      <c r="AM64" s="574"/>
      <c r="AN64" s="574"/>
      <c r="AO64" s="574"/>
      <c r="AP64" s="574"/>
      <c r="AQ64" s="574"/>
      <c r="AR64" s="574"/>
      <c r="AS64" s="574"/>
      <c r="AT64" s="574"/>
      <c r="AU64" s="574"/>
      <c r="AV64" s="574"/>
      <c r="AW64" s="574"/>
      <c r="BA64" s="10"/>
    </row>
    <row r="65" spans="4:53" x14ac:dyDescent="0.25">
      <c r="D65" s="574"/>
      <c r="E65" s="574"/>
      <c r="F65" s="574"/>
      <c r="G65" s="574"/>
      <c r="H65" s="574"/>
      <c r="I65" s="574"/>
      <c r="J65" s="574"/>
      <c r="K65" s="574"/>
      <c r="L65" s="574"/>
      <c r="M65" s="574"/>
      <c r="N65" s="574"/>
      <c r="O65" s="574"/>
      <c r="P65" s="574"/>
      <c r="Q65" s="574"/>
      <c r="R65" s="574"/>
      <c r="S65" s="574"/>
      <c r="T65" s="574"/>
      <c r="U65" s="574"/>
      <c r="V65" s="574"/>
      <c r="W65" s="574"/>
      <c r="X65" s="574"/>
      <c r="Y65" s="574"/>
      <c r="Z65" s="575"/>
      <c r="AA65" s="575"/>
      <c r="AB65" s="574"/>
      <c r="AC65" s="574"/>
      <c r="AD65" s="574"/>
      <c r="AE65" s="574"/>
      <c r="AF65" s="574"/>
      <c r="AG65" s="574"/>
      <c r="AH65" s="574"/>
      <c r="AI65" s="574"/>
      <c r="AJ65" s="574"/>
      <c r="AK65" s="574"/>
      <c r="AL65" s="574"/>
      <c r="AM65" s="574"/>
      <c r="AN65" s="574"/>
      <c r="AO65" s="574"/>
      <c r="AP65" s="574"/>
      <c r="AQ65" s="574"/>
      <c r="AR65" s="574"/>
      <c r="AS65" s="574"/>
      <c r="AT65" s="574"/>
      <c r="AU65" s="574"/>
      <c r="AV65" s="574"/>
      <c r="AW65" s="574"/>
      <c r="BA65" s="10"/>
    </row>
    <row r="66" spans="4:53" x14ac:dyDescent="0.25">
      <c r="D66" s="574"/>
      <c r="E66" s="574"/>
      <c r="F66" s="574"/>
      <c r="G66" s="574"/>
      <c r="H66" s="574"/>
      <c r="I66" s="574"/>
      <c r="J66" s="574"/>
      <c r="K66" s="574"/>
      <c r="L66" s="574"/>
      <c r="M66" s="574"/>
      <c r="N66" s="574"/>
      <c r="O66" s="574"/>
      <c r="P66" s="574"/>
      <c r="Q66" s="574"/>
      <c r="R66" s="574"/>
      <c r="S66" s="574"/>
      <c r="T66" s="574"/>
      <c r="U66" s="574"/>
      <c r="V66" s="574"/>
      <c r="W66" s="574"/>
      <c r="X66" s="574"/>
      <c r="Y66" s="574"/>
      <c r="Z66" s="575"/>
      <c r="AA66" s="575"/>
      <c r="AB66" s="574"/>
      <c r="AC66" s="574"/>
      <c r="AD66" s="574"/>
      <c r="AE66" s="574"/>
      <c r="AF66" s="574"/>
      <c r="AG66" s="574"/>
      <c r="AH66" s="574"/>
      <c r="AI66" s="574"/>
      <c r="AJ66" s="574"/>
      <c r="AK66" s="574"/>
      <c r="AL66" s="574"/>
      <c r="AM66" s="574"/>
      <c r="AN66" s="574"/>
      <c r="AO66" s="574"/>
      <c r="AP66" s="574"/>
      <c r="AQ66" s="574"/>
      <c r="AR66" s="574"/>
      <c r="AS66" s="574"/>
      <c r="AT66" s="574"/>
      <c r="AU66" s="574"/>
      <c r="AV66" s="574"/>
      <c r="AW66" s="574"/>
      <c r="BA66" s="10"/>
    </row>
    <row r="67" spans="4:53" x14ac:dyDescent="0.25">
      <c r="D67" s="574"/>
      <c r="E67" s="574"/>
      <c r="F67" s="574"/>
      <c r="G67" s="574"/>
      <c r="H67" s="574"/>
      <c r="I67" s="574"/>
      <c r="J67" s="574"/>
      <c r="K67" s="574"/>
      <c r="L67" s="574"/>
      <c r="M67" s="574"/>
      <c r="N67" s="574"/>
      <c r="O67" s="574"/>
      <c r="P67" s="574"/>
      <c r="Q67" s="574"/>
      <c r="R67" s="574"/>
      <c r="S67" s="574"/>
      <c r="T67" s="574"/>
      <c r="U67" s="574"/>
      <c r="V67" s="574"/>
      <c r="W67" s="574"/>
      <c r="X67" s="574"/>
      <c r="Y67" s="574"/>
      <c r="Z67" s="575"/>
      <c r="AA67" s="575"/>
      <c r="AB67" s="574"/>
      <c r="AC67" s="574"/>
      <c r="AD67" s="574"/>
      <c r="AE67" s="574"/>
      <c r="AF67" s="574"/>
      <c r="AG67" s="574"/>
      <c r="AH67" s="574"/>
      <c r="AI67" s="574"/>
      <c r="AJ67" s="574"/>
      <c r="AK67" s="574"/>
      <c r="AL67" s="574"/>
      <c r="AM67" s="574"/>
      <c r="AN67" s="574"/>
      <c r="AO67" s="574"/>
      <c r="AP67" s="574"/>
      <c r="AQ67" s="574"/>
      <c r="AR67" s="574"/>
      <c r="AS67" s="574"/>
      <c r="AT67" s="574"/>
      <c r="AU67" s="574"/>
      <c r="AV67" s="574"/>
      <c r="AW67" s="574"/>
      <c r="BA67" s="10"/>
    </row>
    <row r="68" spans="4:53" x14ac:dyDescent="0.25">
      <c r="D68" s="574"/>
      <c r="E68" s="574"/>
      <c r="F68" s="574"/>
      <c r="G68" s="574"/>
      <c r="H68" s="574"/>
      <c r="I68" s="574"/>
      <c r="J68" s="574"/>
      <c r="K68" s="574"/>
      <c r="L68" s="574"/>
      <c r="M68" s="574"/>
      <c r="N68" s="574"/>
      <c r="O68" s="574"/>
      <c r="P68" s="574"/>
      <c r="Q68" s="574"/>
      <c r="R68" s="574"/>
      <c r="S68" s="574"/>
      <c r="T68" s="574"/>
      <c r="U68" s="574"/>
      <c r="V68" s="574"/>
      <c r="W68" s="574"/>
      <c r="X68" s="574"/>
      <c r="Y68" s="574"/>
      <c r="Z68" s="575"/>
      <c r="AA68" s="575"/>
      <c r="AB68" s="574"/>
      <c r="AC68" s="574"/>
      <c r="AD68" s="574"/>
      <c r="AE68" s="574"/>
      <c r="AF68" s="574"/>
      <c r="AG68" s="574"/>
      <c r="AH68" s="574"/>
      <c r="AI68" s="574"/>
      <c r="AJ68" s="574"/>
      <c r="AK68" s="574"/>
      <c r="AL68" s="574"/>
      <c r="AM68" s="574"/>
      <c r="AN68" s="574"/>
      <c r="AO68" s="574"/>
      <c r="AP68" s="574"/>
      <c r="AQ68" s="574"/>
      <c r="AR68" s="574"/>
      <c r="AS68" s="574"/>
      <c r="AT68" s="574"/>
      <c r="AU68" s="574"/>
      <c r="AV68" s="574"/>
      <c r="AW68" s="574"/>
      <c r="BA68" s="10"/>
    </row>
    <row r="69" spans="4:53" x14ac:dyDescent="0.25">
      <c r="D69" s="574"/>
      <c r="E69" s="574"/>
      <c r="F69" s="574"/>
      <c r="G69" s="574"/>
      <c r="H69" s="574"/>
      <c r="I69" s="574"/>
      <c r="J69" s="574"/>
      <c r="K69" s="574"/>
      <c r="L69" s="574"/>
      <c r="M69" s="574"/>
      <c r="N69" s="574"/>
      <c r="O69" s="574"/>
      <c r="P69" s="574"/>
      <c r="Q69" s="574"/>
      <c r="R69" s="574"/>
      <c r="S69" s="574"/>
      <c r="T69" s="574"/>
      <c r="U69" s="574"/>
      <c r="V69" s="574"/>
      <c r="W69" s="574"/>
      <c r="X69" s="574"/>
      <c r="Y69" s="574"/>
      <c r="Z69" s="575"/>
      <c r="AA69" s="575"/>
      <c r="AB69" s="574"/>
      <c r="AC69" s="574"/>
      <c r="AD69" s="574"/>
      <c r="AE69" s="574"/>
      <c r="AF69" s="574"/>
      <c r="AG69" s="574"/>
      <c r="AH69" s="574"/>
      <c r="AI69" s="574"/>
      <c r="AJ69" s="574"/>
      <c r="AK69" s="574"/>
      <c r="AL69" s="574"/>
      <c r="AM69" s="574"/>
      <c r="AN69" s="574"/>
      <c r="AO69" s="574"/>
      <c r="AP69" s="574"/>
      <c r="AQ69" s="574"/>
      <c r="AR69" s="574"/>
      <c r="AS69" s="574"/>
      <c r="AT69" s="574"/>
      <c r="AU69" s="574"/>
      <c r="AV69" s="574"/>
      <c r="AW69" s="574"/>
      <c r="BA69" s="10"/>
    </row>
    <row r="70" spans="4:53" x14ac:dyDescent="0.25">
      <c r="D70" s="574"/>
      <c r="E70" s="574"/>
      <c r="F70" s="574"/>
      <c r="G70" s="574"/>
      <c r="H70" s="574"/>
      <c r="I70" s="574"/>
      <c r="J70" s="574"/>
      <c r="K70" s="574"/>
      <c r="L70" s="574"/>
      <c r="M70" s="574"/>
      <c r="N70" s="574"/>
      <c r="O70" s="574"/>
      <c r="P70" s="574"/>
      <c r="Q70" s="574"/>
      <c r="R70" s="574"/>
      <c r="S70" s="574"/>
      <c r="T70" s="574"/>
      <c r="U70" s="574"/>
      <c r="V70" s="574"/>
      <c r="W70" s="574"/>
      <c r="X70" s="574"/>
      <c r="Y70" s="574"/>
      <c r="Z70" s="575"/>
      <c r="AA70" s="575"/>
      <c r="AB70" s="574"/>
      <c r="AC70" s="574"/>
      <c r="AD70" s="574"/>
      <c r="AE70" s="574"/>
      <c r="AF70" s="574"/>
      <c r="AG70" s="574"/>
      <c r="AH70" s="574"/>
      <c r="AI70" s="574"/>
      <c r="AJ70" s="574"/>
      <c r="AK70" s="574"/>
      <c r="AL70" s="574"/>
      <c r="AM70" s="574"/>
      <c r="AN70" s="574"/>
      <c r="AO70" s="574"/>
      <c r="AP70" s="574"/>
      <c r="AQ70" s="574"/>
      <c r="AR70" s="574"/>
      <c r="AS70" s="574"/>
      <c r="AT70" s="574"/>
      <c r="AU70" s="574"/>
      <c r="AV70" s="574"/>
      <c r="AW70" s="574"/>
      <c r="BA70" s="10"/>
    </row>
    <row r="71" spans="4:53" x14ac:dyDescent="0.25">
      <c r="D71" s="574"/>
      <c r="E71" s="574"/>
      <c r="F71" s="574"/>
      <c r="G71" s="574"/>
      <c r="H71" s="574"/>
      <c r="I71" s="574"/>
      <c r="J71" s="574"/>
      <c r="K71" s="574"/>
      <c r="L71" s="574"/>
      <c r="M71" s="574"/>
      <c r="N71" s="574"/>
      <c r="O71" s="574"/>
      <c r="P71" s="574"/>
      <c r="Q71" s="574"/>
      <c r="R71" s="574"/>
      <c r="S71" s="574"/>
      <c r="T71" s="574"/>
      <c r="U71" s="574"/>
      <c r="V71" s="574"/>
      <c r="W71" s="574"/>
      <c r="X71" s="574"/>
      <c r="Y71" s="574"/>
      <c r="Z71" s="575"/>
      <c r="AA71" s="575"/>
      <c r="AB71" s="574"/>
      <c r="AC71" s="574"/>
      <c r="AD71" s="574"/>
      <c r="AE71" s="574"/>
      <c r="AF71" s="574"/>
      <c r="AG71" s="574"/>
      <c r="AH71" s="574"/>
      <c r="AI71" s="574"/>
      <c r="AJ71" s="574"/>
      <c r="AK71" s="574"/>
      <c r="AL71" s="574"/>
      <c r="AM71" s="574"/>
      <c r="AN71" s="574"/>
      <c r="AO71" s="574"/>
      <c r="AP71" s="574"/>
      <c r="AQ71" s="574"/>
      <c r="AR71" s="574"/>
      <c r="AS71" s="574"/>
      <c r="AT71" s="574"/>
      <c r="AU71" s="574"/>
      <c r="AV71" s="574"/>
      <c r="AW71" s="574"/>
      <c r="BA71" s="10"/>
    </row>
    <row r="72" spans="4:53" x14ac:dyDescent="0.25">
      <c r="D72" s="574"/>
      <c r="E72" s="574"/>
      <c r="F72" s="574"/>
      <c r="G72" s="574"/>
      <c r="H72" s="574"/>
      <c r="I72" s="574"/>
      <c r="J72" s="574"/>
      <c r="K72" s="574"/>
      <c r="L72" s="574"/>
      <c r="M72" s="574"/>
      <c r="N72" s="574"/>
      <c r="O72" s="574"/>
      <c r="P72" s="574"/>
      <c r="Q72" s="574"/>
      <c r="R72" s="574"/>
      <c r="S72" s="574"/>
      <c r="T72" s="574"/>
      <c r="U72" s="574"/>
      <c r="V72" s="574"/>
      <c r="W72" s="574"/>
      <c r="X72" s="574"/>
      <c r="Y72" s="574"/>
      <c r="Z72" s="575"/>
      <c r="AA72" s="575"/>
      <c r="AB72" s="574"/>
      <c r="AC72" s="574"/>
      <c r="AD72" s="574"/>
      <c r="AE72" s="574"/>
      <c r="AF72" s="574"/>
      <c r="AG72" s="574"/>
      <c r="AH72" s="574"/>
      <c r="AI72" s="574"/>
      <c r="AJ72" s="574"/>
      <c r="AK72" s="574"/>
      <c r="AL72" s="574"/>
      <c r="AM72" s="574"/>
      <c r="AN72" s="574"/>
      <c r="AO72" s="574"/>
      <c r="AP72" s="574"/>
      <c r="AQ72" s="574"/>
      <c r="AR72" s="574"/>
      <c r="AS72" s="574"/>
      <c r="AT72" s="574"/>
      <c r="AU72" s="574"/>
      <c r="AV72" s="574"/>
      <c r="AW72" s="574"/>
      <c r="BA72" s="10"/>
    </row>
    <row r="73" spans="4:53" x14ac:dyDescent="0.25">
      <c r="D73" s="574"/>
      <c r="E73" s="574"/>
      <c r="F73" s="574"/>
      <c r="G73" s="574"/>
      <c r="H73" s="574"/>
      <c r="I73" s="574"/>
      <c r="J73" s="574"/>
      <c r="K73" s="574"/>
      <c r="L73" s="574"/>
      <c r="M73" s="574"/>
      <c r="N73" s="574"/>
      <c r="O73" s="574"/>
      <c r="P73" s="574"/>
      <c r="Q73" s="574"/>
      <c r="R73" s="574"/>
      <c r="S73" s="574"/>
      <c r="T73" s="574"/>
      <c r="U73" s="574"/>
      <c r="V73" s="574"/>
      <c r="W73" s="574"/>
      <c r="X73" s="574"/>
      <c r="Y73" s="574"/>
      <c r="Z73" s="575"/>
      <c r="AA73" s="575"/>
      <c r="AB73" s="574"/>
      <c r="AC73" s="574"/>
      <c r="AD73" s="574"/>
      <c r="AE73" s="574"/>
      <c r="AF73" s="574"/>
      <c r="AG73" s="574"/>
      <c r="AH73" s="574"/>
      <c r="AI73" s="574"/>
      <c r="AJ73" s="574"/>
      <c r="AK73" s="574"/>
      <c r="AL73" s="574"/>
      <c r="AM73" s="574"/>
      <c r="AN73" s="574"/>
      <c r="AO73" s="574"/>
      <c r="AP73" s="574"/>
      <c r="AQ73" s="574"/>
      <c r="AR73" s="574"/>
      <c r="AS73" s="574"/>
      <c r="AT73" s="574"/>
      <c r="AU73" s="574"/>
      <c r="AV73" s="574"/>
      <c r="AW73" s="574"/>
      <c r="BA73" s="10"/>
    </row>
    <row r="74" spans="4:53" x14ac:dyDescent="0.25">
      <c r="D74" s="574"/>
      <c r="E74" s="574"/>
      <c r="F74" s="574"/>
      <c r="G74" s="574"/>
      <c r="H74" s="574"/>
      <c r="I74" s="574"/>
      <c r="J74" s="574"/>
      <c r="K74" s="574"/>
      <c r="L74" s="574"/>
      <c r="M74" s="574"/>
      <c r="N74" s="574"/>
      <c r="O74" s="574"/>
      <c r="P74" s="574"/>
      <c r="Q74" s="574"/>
      <c r="R74" s="574"/>
      <c r="S74" s="574"/>
      <c r="T74" s="574"/>
      <c r="U74" s="574"/>
      <c r="V74" s="574"/>
      <c r="W74" s="574"/>
      <c r="X74" s="574"/>
      <c r="Y74" s="574"/>
      <c r="Z74" s="575"/>
      <c r="AA74" s="575"/>
      <c r="AB74" s="574"/>
      <c r="AC74" s="574"/>
      <c r="AD74" s="574"/>
      <c r="AE74" s="574"/>
      <c r="AF74" s="574"/>
      <c r="AG74" s="574"/>
      <c r="AH74" s="574"/>
      <c r="AI74" s="574"/>
      <c r="AJ74" s="574"/>
      <c r="AK74" s="574"/>
      <c r="AL74" s="574"/>
      <c r="AM74" s="574"/>
      <c r="AN74" s="574"/>
      <c r="AO74" s="574"/>
      <c r="AP74" s="574"/>
      <c r="AQ74" s="574"/>
      <c r="AR74" s="574"/>
      <c r="AS74" s="574"/>
      <c r="AT74" s="574"/>
      <c r="AU74" s="574"/>
      <c r="AV74" s="574"/>
      <c r="AW74" s="574"/>
      <c r="BA74" s="10"/>
    </row>
    <row r="75" spans="4:53" x14ac:dyDescent="0.25">
      <c r="D75" s="574"/>
      <c r="E75" s="574"/>
      <c r="F75" s="574"/>
      <c r="G75" s="574"/>
      <c r="H75" s="574"/>
      <c r="I75" s="574"/>
      <c r="J75" s="574"/>
      <c r="K75" s="574"/>
      <c r="L75" s="574"/>
      <c r="M75" s="574"/>
      <c r="N75" s="574"/>
      <c r="O75" s="574"/>
      <c r="P75" s="574"/>
      <c r="Q75" s="574"/>
      <c r="R75" s="574"/>
      <c r="S75" s="574"/>
      <c r="T75" s="574"/>
      <c r="U75" s="574"/>
      <c r="V75" s="574"/>
      <c r="W75" s="574"/>
      <c r="X75" s="574"/>
      <c r="Y75" s="574"/>
      <c r="Z75" s="575"/>
      <c r="AA75" s="575"/>
      <c r="AB75" s="574"/>
      <c r="AC75" s="574"/>
      <c r="AD75" s="574"/>
      <c r="AE75" s="574"/>
      <c r="AF75" s="574"/>
      <c r="AG75" s="574"/>
      <c r="AH75" s="574"/>
      <c r="AI75" s="574"/>
      <c r="AJ75" s="574"/>
      <c r="AK75" s="574"/>
      <c r="AL75" s="574"/>
      <c r="AM75" s="574"/>
      <c r="AN75" s="574"/>
      <c r="AO75" s="574"/>
      <c r="AP75" s="574"/>
      <c r="AQ75" s="574"/>
      <c r="AR75" s="574"/>
      <c r="AS75" s="574"/>
      <c r="AT75" s="574"/>
      <c r="AU75" s="574"/>
      <c r="AV75" s="574"/>
      <c r="AW75" s="574"/>
      <c r="BA75" s="10"/>
    </row>
    <row r="76" spans="4:53" x14ac:dyDescent="0.25">
      <c r="D76" s="574"/>
      <c r="E76" s="574"/>
      <c r="F76" s="574"/>
      <c r="G76" s="574"/>
      <c r="H76" s="574"/>
      <c r="I76" s="574"/>
      <c r="J76" s="574"/>
      <c r="K76" s="574"/>
      <c r="L76" s="574"/>
      <c r="M76" s="574"/>
      <c r="N76" s="574"/>
      <c r="O76" s="574"/>
      <c r="P76" s="574"/>
      <c r="Q76" s="574"/>
      <c r="R76" s="574"/>
      <c r="S76" s="574"/>
      <c r="T76" s="574"/>
      <c r="U76" s="574"/>
      <c r="V76" s="574"/>
      <c r="W76" s="574"/>
      <c r="X76" s="574"/>
      <c r="Y76" s="574"/>
      <c r="Z76" s="575"/>
      <c r="AA76" s="575"/>
      <c r="AB76" s="574"/>
      <c r="AC76" s="574"/>
      <c r="AD76" s="574"/>
      <c r="AE76" s="574"/>
      <c r="AF76" s="574"/>
      <c r="AG76" s="574"/>
      <c r="AH76" s="574"/>
      <c r="AI76" s="574"/>
      <c r="AJ76" s="574"/>
      <c r="AK76" s="574"/>
      <c r="AL76" s="574"/>
      <c r="AM76" s="574"/>
      <c r="AN76" s="574"/>
      <c r="AO76" s="574"/>
      <c r="AP76" s="574"/>
      <c r="AQ76" s="574"/>
      <c r="AR76" s="574"/>
      <c r="AS76" s="574"/>
      <c r="AT76" s="574"/>
      <c r="AU76" s="574"/>
      <c r="AV76" s="574"/>
      <c r="AW76" s="574"/>
      <c r="BA76" s="10"/>
    </row>
    <row r="77" spans="4:53" x14ac:dyDescent="0.25">
      <c r="D77" s="574"/>
      <c r="E77" s="574"/>
      <c r="F77" s="574"/>
      <c r="G77" s="574"/>
      <c r="H77" s="574"/>
      <c r="I77" s="574"/>
      <c r="J77" s="574"/>
      <c r="K77" s="574"/>
      <c r="L77" s="574"/>
      <c r="M77" s="574"/>
      <c r="N77" s="574"/>
      <c r="O77" s="574"/>
      <c r="P77" s="574"/>
      <c r="Q77" s="574"/>
      <c r="R77" s="574"/>
      <c r="S77" s="574"/>
      <c r="T77" s="574"/>
      <c r="U77" s="574"/>
      <c r="V77" s="574"/>
      <c r="W77" s="574"/>
      <c r="X77" s="574"/>
      <c r="Y77" s="574"/>
      <c r="Z77" s="575"/>
      <c r="AA77" s="575"/>
      <c r="AB77" s="574"/>
      <c r="AC77" s="574"/>
      <c r="AD77" s="574"/>
      <c r="AE77" s="574"/>
      <c r="AF77" s="574"/>
      <c r="AG77" s="574"/>
      <c r="AH77" s="574"/>
      <c r="AI77" s="574"/>
      <c r="AJ77" s="574"/>
      <c r="AK77" s="574"/>
      <c r="AL77" s="574"/>
      <c r="AM77" s="574"/>
      <c r="AN77" s="574"/>
      <c r="AO77" s="574"/>
      <c r="AP77" s="574"/>
      <c r="AQ77" s="574"/>
      <c r="AR77" s="574"/>
      <c r="AS77" s="574"/>
      <c r="AT77" s="574"/>
      <c r="AU77" s="574"/>
      <c r="AV77" s="574"/>
      <c r="AW77" s="574"/>
      <c r="BA77" s="10"/>
    </row>
    <row r="78" spans="4:53" x14ac:dyDescent="0.25">
      <c r="D78" s="574"/>
      <c r="E78" s="574"/>
      <c r="F78" s="574"/>
      <c r="G78" s="574"/>
      <c r="H78" s="574"/>
      <c r="I78" s="574"/>
      <c r="J78" s="574"/>
      <c r="K78" s="574"/>
      <c r="L78" s="574"/>
      <c r="M78" s="574"/>
      <c r="N78" s="574"/>
      <c r="O78" s="574"/>
      <c r="P78" s="574"/>
      <c r="Q78" s="574"/>
      <c r="R78" s="574"/>
      <c r="S78" s="574"/>
      <c r="T78" s="574"/>
      <c r="U78" s="574"/>
      <c r="V78" s="574"/>
      <c r="W78" s="574"/>
      <c r="X78" s="574"/>
      <c r="Y78" s="574"/>
      <c r="Z78" s="575"/>
      <c r="AA78" s="575"/>
      <c r="AB78" s="574"/>
      <c r="AC78" s="574"/>
      <c r="AD78" s="574"/>
      <c r="AE78" s="574"/>
      <c r="AF78" s="574"/>
      <c r="AG78" s="574"/>
      <c r="AH78" s="574"/>
      <c r="AI78" s="574"/>
      <c r="AJ78" s="574"/>
      <c r="AK78" s="574"/>
      <c r="AL78" s="574"/>
      <c r="AM78" s="574"/>
      <c r="AN78" s="574"/>
      <c r="AO78" s="574"/>
      <c r="AP78" s="574"/>
      <c r="AQ78" s="574"/>
      <c r="AR78" s="574"/>
      <c r="AS78" s="574"/>
      <c r="AT78" s="574"/>
      <c r="AU78" s="574"/>
      <c r="AV78" s="574"/>
      <c r="AW78" s="574"/>
      <c r="BA78" s="10"/>
    </row>
    <row r="79" spans="4:53" x14ac:dyDescent="0.25">
      <c r="F79" s="574"/>
      <c r="G79" s="574"/>
      <c r="H79" s="574"/>
      <c r="I79" s="574"/>
      <c r="J79" s="574"/>
      <c r="K79" s="574"/>
      <c r="L79" s="574"/>
      <c r="M79" s="574"/>
      <c r="N79" s="574"/>
      <c r="O79" s="574"/>
      <c r="P79" s="574"/>
      <c r="Q79" s="574"/>
      <c r="R79" s="574"/>
      <c r="S79" s="574"/>
      <c r="T79" s="574"/>
      <c r="U79" s="574"/>
      <c r="V79" s="574"/>
      <c r="W79" s="574"/>
      <c r="X79" s="574"/>
      <c r="Y79" s="574"/>
      <c r="Z79" s="575"/>
      <c r="AA79" s="575"/>
      <c r="AB79" s="574"/>
      <c r="AC79" s="574"/>
      <c r="AD79" s="574"/>
      <c r="AE79" s="574"/>
      <c r="AF79" s="574"/>
      <c r="AG79" s="574"/>
      <c r="AH79" s="574"/>
      <c r="AI79" s="574"/>
      <c r="AJ79" s="574"/>
      <c r="AK79" s="574"/>
      <c r="AL79" s="574"/>
      <c r="AM79" s="574"/>
      <c r="AN79" s="574"/>
      <c r="AO79" s="574"/>
      <c r="AP79" s="574"/>
      <c r="AQ79" s="574"/>
      <c r="AR79" s="574"/>
      <c r="AS79" s="574"/>
      <c r="AT79" s="574"/>
      <c r="AU79" s="574"/>
      <c r="BA79" s="10"/>
    </row>
    <row r="80" spans="4:53" x14ac:dyDescent="0.25">
      <c r="F80" s="574"/>
      <c r="G80" s="574"/>
      <c r="H80" s="574"/>
      <c r="I80" s="574"/>
      <c r="J80" s="574"/>
      <c r="K80" s="574"/>
      <c r="L80" s="574"/>
      <c r="M80" s="574"/>
      <c r="N80" s="574"/>
      <c r="O80" s="574"/>
      <c r="P80" s="574"/>
      <c r="Q80" s="574"/>
      <c r="R80" s="574"/>
      <c r="S80" s="574"/>
      <c r="T80" s="574"/>
      <c r="U80" s="574"/>
      <c r="V80" s="574"/>
      <c r="W80" s="574"/>
      <c r="X80" s="574"/>
      <c r="Y80" s="574"/>
      <c r="Z80" s="575"/>
      <c r="AA80" s="575"/>
      <c r="AB80" s="574"/>
      <c r="AC80" s="574"/>
      <c r="AD80" s="574"/>
      <c r="AE80" s="574"/>
      <c r="AF80" s="574"/>
      <c r="AG80" s="574"/>
      <c r="AH80" s="574"/>
      <c r="AI80" s="574"/>
      <c r="AJ80" s="574"/>
      <c r="AK80" s="574"/>
      <c r="AL80" s="574"/>
      <c r="AM80" s="574"/>
      <c r="AN80" s="574"/>
      <c r="AO80" s="574"/>
      <c r="AP80" s="574"/>
      <c r="AQ80" s="574"/>
      <c r="AR80" s="574"/>
      <c r="AS80" s="574"/>
      <c r="AT80" s="574"/>
      <c r="AU80" s="574"/>
      <c r="BA80" s="10"/>
    </row>
    <row r="81" spans="6:53" x14ac:dyDescent="0.25">
      <c r="F81" s="574"/>
      <c r="G81" s="574"/>
      <c r="H81" s="574"/>
      <c r="I81" s="574"/>
      <c r="J81" s="574"/>
      <c r="K81" s="574"/>
      <c r="L81" s="574"/>
      <c r="M81" s="574"/>
      <c r="N81" s="574"/>
      <c r="O81" s="574"/>
      <c r="P81" s="574"/>
      <c r="Q81" s="574"/>
      <c r="R81" s="574"/>
      <c r="S81" s="574"/>
      <c r="T81" s="574"/>
      <c r="U81" s="574"/>
      <c r="V81" s="574"/>
      <c r="W81" s="574"/>
      <c r="X81" s="574"/>
      <c r="Y81" s="574"/>
      <c r="Z81" s="575"/>
      <c r="AA81" s="575"/>
      <c r="AB81" s="574"/>
      <c r="AC81" s="574"/>
      <c r="AD81" s="574"/>
      <c r="AE81" s="574"/>
      <c r="AF81" s="574"/>
      <c r="AG81" s="574"/>
      <c r="AH81" s="574"/>
      <c r="AI81" s="574"/>
      <c r="AJ81" s="574"/>
      <c r="AK81" s="574"/>
      <c r="AL81" s="574"/>
      <c r="AM81" s="574"/>
      <c r="AN81" s="574"/>
      <c r="AO81" s="574"/>
      <c r="AP81" s="574"/>
      <c r="AQ81" s="574"/>
      <c r="AR81" s="574"/>
      <c r="AS81" s="574"/>
      <c r="AT81" s="574"/>
      <c r="AU81" s="574"/>
      <c r="BA81" s="10"/>
    </row>
    <row r="82" spans="6:53" x14ac:dyDescent="0.25">
      <c r="F82" s="574"/>
      <c r="G82" s="574"/>
      <c r="H82" s="574"/>
      <c r="I82" s="574"/>
      <c r="J82" s="574"/>
      <c r="K82" s="574"/>
      <c r="L82" s="574"/>
      <c r="M82" s="574"/>
      <c r="N82" s="574"/>
      <c r="O82" s="574"/>
      <c r="P82" s="574"/>
      <c r="Q82" s="574"/>
      <c r="R82" s="574"/>
      <c r="S82" s="574"/>
      <c r="T82" s="574"/>
      <c r="U82" s="574"/>
      <c r="V82" s="574"/>
      <c r="W82" s="574"/>
      <c r="X82" s="574"/>
      <c r="Y82" s="574"/>
      <c r="Z82" s="575"/>
      <c r="AA82" s="575"/>
      <c r="AB82" s="574"/>
      <c r="AC82" s="574"/>
      <c r="AD82" s="574"/>
      <c r="AE82" s="574"/>
      <c r="AF82" s="574"/>
      <c r="AG82" s="574"/>
      <c r="AH82" s="574"/>
      <c r="AI82" s="574"/>
      <c r="AJ82" s="574"/>
      <c r="AK82" s="574"/>
      <c r="AL82" s="574"/>
      <c r="AM82" s="574"/>
      <c r="AN82" s="574"/>
      <c r="AO82" s="574"/>
      <c r="AP82" s="574"/>
      <c r="AQ82" s="574"/>
      <c r="AR82" s="574"/>
      <c r="AS82" s="574"/>
      <c r="AT82" s="574"/>
      <c r="AU82" s="574"/>
      <c r="BA82" s="10"/>
    </row>
    <row r="83" spans="6:53" x14ac:dyDescent="0.25">
      <c r="F83" s="574"/>
      <c r="G83" s="574"/>
      <c r="H83" s="574"/>
      <c r="I83" s="574"/>
      <c r="J83" s="574"/>
      <c r="K83" s="574"/>
      <c r="L83" s="574"/>
      <c r="M83" s="574"/>
      <c r="N83" s="574"/>
      <c r="O83" s="574"/>
      <c r="P83" s="574"/>
      <c r="Q83" s="574"/>
      <c r="R83" s="574"/>
      <c r="S83" s="574"/>
      <c r="T83" s="574"/>
      <c r="U83" s="574"/>
      <c r="V83" s="574"/>
      <c r="W83" s="574"/>
      <c r="X83" s="574"/>
      <c r="Y83" s="574"/>
      <c r="Z83" s="575"/>
      <c r="AA83" s="575"/>
      <c r="AB83" s="574"/>
      <c r="AC83" s="574"/>
      <c r="AD83" s="574"/>
      <c r="AE83" s="574"/>
      <c r="AF83" s="574"/>
      <c r="AG83" s="574"/>
      <c r="AH83" s="574"/>
      <c r="AI83" s="574"/>
      <c r="AJ83" s="574"/>
      <c r="AK83" s="574"/>
      <c r="AL83" s="574"/>
      <c r="AM83" s="574"/>
      <c r="AN83" s="574"/>
      <c r="AO83" s="574"/>
      <c r="AP83" s="574"/>
      <c r="AQ83" s="574"/>
      <c r="AR83" s="574"/>
      <c r="AS83" s="574"/>
      <c r="AT83" s="574"/>
      <c r="AU83" s="574"/>
      <c r="BA83" s="10"/>
    </row>
    <row r="84" spans="6:53" x14ac:dyDescent="0.25">
      <c r="F84" s="574"/>
      <c r="G84" s="574"/>
      <c r="H84" s="574"/>
      <c r="I84" s="574"/>
      <c r="J84" s="574"/>
      <c r="K84" s="574"/>
      <c r="L84" s="574"/>
      <c r="M84" s="574"/>
      <c r="N84" s="574"/>
      <c r="O84" s="574"/>
      <c r="P84" s="574"/>
      <c r="Q84" s="574"/>
      <c r="R84" s="574"/>
      <c r="S84" s="574"/>
      <c r="T84" s="574"/>
      <c r="U84" s="574"/>
      <c r="V84" s="574"/>
      <c r="W84" s="574"/>
      <c r="X84" s="574"/>
      <c r="Y84" s="574"/>
      <c r="Z84" s="575"/>
      <c r="AA84" s="575"/>
      <c r="AB84" s="574"/>
      <c r="AC84" s="574"/>
      <c r="AD84" s="574"/>
      <c r="AE84" s="574"/>
      <c r="AF84" s="574"/>
      <c r="AG84" s="574"/>
      <c r="AH84" s="574"/>
      <c r="AI84" s="574"/>
      <c r="AJ84" s="574"/>
      <c r="AK84" s="574"/>
      <c r="AL84" s="574"/>
      <c r="AM84" s="574"/>
      <c r="AN84" s="574"/>
      <c r="AO84" s="574"/>
      <c r="AP84" s="574"/>
      <c r="AQ84" s="574"/>
      <c r="AR84" s="574"/>
      <c r="AS84" s="574"/>
      <c r="AT84" s="574"/>
      <c r="AU84" s="574"/>
      <c r="BA84" s="10"/>
    </row>
    <row r="85" spans="6:53" x14ac:dyDescent="0.25">
      <c r="F85" s="574"/>
      <c r="G85" s="574"/>
      <c r="H85" s="574"/>
      <c r="I85" s="574"/>
      <c r="J85" s="574"/>
      <c r="K85" s="574"/>
      <c r="L85" s="574"/>
      <c r="M85" s="574"/>
      <c r="N85" s="574"/>
      <c r="O85" s="574"/>
      <c r="P85" s="574"/>
      <c r="Q85" s="574"/>
      <c r="R85" s="574"/>
      <c r="S85" s="574"/>
      <c r="T85" s="574"/>
      <c r="U85" s="574"/>
      <c r="V85" s="574"/>
      <c r="W85" s="574"/>
      <c r="X85" s="574"/>
      <c r="Y85" s="574"/>
      <c r="Z85" s="575"/>
      <c r="AA85" s="575"/>
      <c r="AB85" s="574"/>
      <c r="AC85" s="574"/>
      <c r="AD85" s="574"/>
      <c r="AE85" s="574"/>
      <c r="AF85" s="574"/>
      <c r="AG85" s="574"/>
      <c r="AH85" s="574"/>
      <c r="AI85" s="574"/>
      <c r="AJ85" s="574"/>
      <c r="AK85" s="574"/>
      <c r="AL85" s="574"/>
      <c r="AM85" s="574"/>
      <c r="AN85" s="574"/>
      <c r="AO85" s="574"/>
      <c r="AP85" s="574"/>
      <c r="AQ85" s="574"/>
      <c r="AR85" s="574"/>
      <c r="AS85" s="574"/>
      <c r="AT85" s="574"/>
      <c r="AU85" s="574"/>
      <c r="BA85" s="10"/>
    </row>
    <row r="86" spans="6:53" x14ac:dyDescent="0.25">
      <c r="F86" s="574"/>
      <c r="G86" s="574"/>
      <c r="H86" s="574"/>
      <c r="I86" s="574"/>
      <c r="J86" s="574"/>
      <c r="K86" s="574"/>
      <c r="L86" s="574"/>
      <c r="M86" s="574"/>
      <c r="N86" s="574"/>
      <c r="O86" s="574"/>
      <c r="P86" s="574"/>
      <c r="Q86" s="574"/>
      <c r="R86" s="574"/>
      <c r="S86" s="574"/>
      <c r="T86" s="574"/>
      <c r="U86" s="574"/>
      <c r="V86" s="574"/>
      <c r="W86" s="574"/>
      <c r="X86" s="574"/>
      <c r="Y86" s="574"/>
      <c r="Z86" s="575"/>
      <c r="AA86" s="575"/>
      <c r="AB86" s="574"/>
      <c r="AC86" s="574"/>
      <c r="AD86" s="574"/>
      <c r="AE86" s="574"/>
      <c r="AF86" s="574"/>
      <c r="AG86" s="574"/>
      <c r="AH86" s="574"/>
      <c r="AI86" s="574"/>
      <c r="AJ86" s="574"/>
      <c r="AK86" s="574"/>
      <c r="AL86" s="574"/>
      <c r="AM86" s="574"/>
      <c r="AN86" s="574"/>
      <c r="AO86" s="574"/>
      <c r="AP86" s="574"/>
      <c r="AQ86" s="574"/>
      <c r="AR86" s="574"/>
      <c r="AS86" s="574"/>
      <c r="AT86" s="574"/>
      <c r="AU86" s="574"/>
      <c r="BA86" s="10"/>
    </row>
    <row r="87" spans="6:53" x14ac:dyDescent="0.25">
      <c r="F87" s="574"/>
      <c r="G87" s="574"/>
      <c r="H87" s="574"/>
      <c r="I87" s="574"/>
      <c r="J87" s="574"/>
      <c r="K87" s="574"/>
      <c r="L87" s="574"/>
      <c r="M87" s="574"/>
      <c r="N87" s="574"/>
      <c r="O87" s="574"/>
      <c r="P87" s="574"/>
      <c r="Q87" s="574"/>
      <c r="R87" s="574"/>
      <c r="S87" s="574"/>
      <c r="T87" s="574"/>
      <c r="U87" s="574"/>
      <c r="V87" s="574"/>
      <c r="W87" s="574"/>
      <c r="X87" s="574"/>
      <c r="Y87" s="574"/>
      <c r="Z87" s="575"/>
      <c r="AA87" s="575"/>
      <c r="AB87" s="574"/>
      <c r="AC87" s="574"/>
      <c r="AD87" s="574"/>
      <c r="AE87" s="574"/>
      <c r="AF87" s="574"/>
      <c r="AG87" s="574"/>
      <c r="AH87" s="574"/>
      <c r="AI87" s="574"/>
      <c r="AJ87" s="574"/>
      <c r="AK87" s="574"/>
      <c r="AL87" s="574"/>
      <c r="AM87" s="574"/>
      <c r="AN87" s="574"/>
      <c r="AO87" s="574"/>
      <c r="AP87" s="574"/>
      <c r="AQ87" s="574"/>
      <c r="AR87" s="574"/>
      <c r="AS87" s="574"/>
      <c r="AT87" s="574"/>
      <c r="AU87" s="574"/>
      <c r="BA87" s="10"/>
    </row>
    <row r="88" spans="6:53" x14ac:dyDescent="0.25">
      <c r="F88" s="574"/>
      <c r="G88" s="574"/>
      <c r="H88" s="574"/>
      <c r="I88" s="574"/>
      <c r="J88" s="574"/>
      <c r="K88" s="574"/>
      <c r="L88" s="574"/>
      <c r="M88" s="574"/>
      <c r="N88" s="574"/>
      <c r="O88" s="574"/>
      <c r="P88" s="574"/>
      <c r="Q88" s="574"/>
      <c r="R88" s="574"/>
      <c r="S88" s="574"/>
      <c r="T88" s="574"/>
      <c r="U88" s="574"/>
      <c r="V88" s="574"/>
      <c r="W88" s="574"/>
      <c r="X88" s="574"/>
      <c r="Y88" s="574"/>
      <c r="Z88" s="575"/>
      <c r="AA88" s="575"/>
      <c r="AB88" s="574"/>
      <c r="AC88" s="574"/>
      <c r="AD88" s="574"/>
      <c r="AE88" s="574"/>
      <c r="AF88" s="574"/>
      <c r="AG88" s="574"/>
      <c r="AH88" s="574"/>
      <c r="AI88" s="574"/>
      <c r="AJ88" s="574"/>
      <c r="AK88" s="574"/>
      <c r="AL88" s="574"/>
      <c r="AM88" s="574"/>
      <c r="AN88" s="574"/>
      <c r="AO88" s="574"/>
      <c r="AP88" s="574"/>
      <c r="AQ88" s="574"/>
      <c r="AR88" s="574"/>
      <c r="AS88" s="574"/>
      <c r="AT88" s="574"/>
      <c r="AU88" s="574"/>
      <c r="BA88" s="10"/>
    </row>
    <row r="89" spans="6:53" x14ac:dyDescent="0.25">
      <c r="H89" s="574"/>
      <c r="I89" s="574"/>
      <c r="J89" s="574"/>
      <c r="K89" s="574"/>
      <c r="L89" s="574"/>
      <c r="M89" s="574"/>
      <c r="N89" s="574"/>
      <c r="O89" s="574"/>
      <c r="P89" s="574"/>
      <c r="Q89" s="574"/>
      <c r="R89" s="574"/>
      <c r="S89" s="574"/>
      <c r="T89" s="574"/>
      <c r="U89" s="574"/>
      <c r="V89" s="574"/>
      <c r="W89" s="574"/>
      <c r="X89" s="574"/>
      <c r="Y89" s="574"/>
      <c r="Z89" s="575"/>
      <c r="AA89" s="575"/>
      <c r="AB89" s="574"/>
      <c r="AC89" s="574"/>
      <c r="AD89" s="574"/>
      <c r="AE89" s="574"/>
      <c r="AF89" s="574"/>
      <c r="AG89" s="574"/>
      <c r="AH89" s="574"/>
      <c r="AI89" s="574"/>
      <c r="AJ89" s="574"/>
      <c r="AK89" s="574"/>
      <c r="AL89" s="574"/>
      <c r="AM89" s="574"/>
      <c r="AN89" s="574"/>
      <c r="AO89" s="574"/>
      <c r="AP89" s="574"/>
      <c r="AQ89" s="574"/>
      <c r="AR89" s="574"/>
      <c r="AS89" s="574"/>
      <c r="BA89" s="10"/>
    </row>
    <row r="90" spans="6:53" x14ac:dyDescent="0.25">
      <c r="H90" s="574"/>
      <c r="I90" s="574"/>
      <c r="J90" s="574"/>
      <c r="K90" s="574"/>
      <c r="L90" s="574"/>
      <c r="M90" s="574"/>
      <c r="N90" s="574"/>
      <c r="O90" s="574"/>
      <c r="P90" s="574"/>
      <c r="Q90" s="574"/>
      <c r="R90" s="574"/>
      <c r="S90" s="574"/>
      <c r="T90" s="574"/>
      <c r="U90" s="574"/>
      <c r="V90" s="574"/>
      <c r="W90" s="574"/>
      <c r="X90" s="574"/>
      <c r="Y90" s="574"/>
      <c r="Z90" s="575"/>
      <c r="AA90" s="575"/>
      <c r="AB90" s="574"/>
      <c r="AC90" s="574"/>
      <c r="AD90" s="574"/>
      <c r="AE90" s="574"/>
      <c r="AF90" s="574"/>
      <c r="AG90" s="574"/>
      <c r="AH90" s="574"/>
      <c r="AI90" s="574"/>
      <c r="AJ90" s="574"/>
      <c r="AK90" s="574"/>
      <c r="AL90" s="574"/>
      <c r="AM90" s="574"/>
      <c r="AN90" s="574"/>
      <c r="AO90" s="574"/>
      <c r="AP90" s="574"/>
      <c r="AQ90" s="574"/>
      <c r="AR90" s="574"/>
      <c r="AS90" s="574"/>
      <c r="BA90" s="10"/>
    </row>
    <row r="91" spans="6:53" x14ac:dyDescent="0.25">
      <c r="H91" s="574"/>
      <c r="I91" s="574"/>
      <c r="J91" s="574"/>
      <c r="K91" s="574"/>
      <c r="L91" s="574"/>
      <c r="M91" s="574"/>
      <c r="N91" s="574"/>
      <c r="O91" s="574"/>
      <c r="P91" s="574"/>
      <c r="Q91" s="574"/>
      <c r="R91" s="574"/>
      <c r="S91" s="574"/>
      <c r="T91" s="574"/>
      <c r="U91" s="574"/>
      <c r="V91" s="574"/>
      <c r="W91" s="574"/>
      <c r="X91" s="574"/>
      <c r="Y91" s="574"/>
      <c r="Z91" s="575"/>
      <c r="AA91" s="575"/>
      <c r="AB91" s="574"/>
      <c r="AC91" s="574"/>
      <c r="AD91" s="574"/>
      <c r="AE91" s="574"/>
      <c r="AF91" s="574"/>
      <c r="AG91" s="574"/>
      <c r="AH91" s="574"/>
      <c r="AI91" s="574"/>
      <c r="AJ91" s="574"/>
      <c r="AK91" s="574"/>
      <c r="AL91" s="574"/>
      <c r="AM91" s="574"/>
      <c r="AN91" s="574"/>
      <c r="AO91" s="574"/>
      <c r="AP91" s="574"/>
      <c r="AQ91" s="574"/>
      <c r="AR91" s="574"/>
      <c r="AS91" s="574"/>
      <c r="BA91" s="10"/>
    </row>
    <row r="92" spans="6:53" x14ac:dyDescent="0.25">
      <c r="H92" s="574"/>
      <c r="I92" s="574"/>
      <c r="J92" s="574"/>
      <c r="K92" s="574"/>
      <c r="L92" s="574"/>
      <c r="M92" s="574"/>
      <c r="N92" s="574"/>
      <c r="O92" s="574"/>
      <c r="P92" s="574"/>
      <c r="Q92" s="574"/>
      <c r="R92" s="574"/>
      <c r="S92" s="574"/>
      <c r="T92" s="574"/>
      <c r="U92" s="574"/>
      <c r="V92" s="574"/>
      <c r="W92" s="574"/>
      <c r="X92" s="574"/>
      <c r="Y92" s="574"/>
      <c r="Z92" s="575"/>
      <c r="AA92" s="575"/>
      <c r="AB92" s="574"/>
      <c r="AC92" s="574"/>
      <c r="AD92" s="574"/>
      <c r="AE92" s="574"/>
      <c r="AF92" s="574"/>
      <c r="AG92" s="574"/>
      <c r="AH92" s="574"/>
      <c r="AI92" s="574"/>
      <c r="AJ92" s="574"/>
      <c r="AK92" s="574"/>
      <c r="AL92" s="574"/>
      <c r="AM92" s="574"/>
      <c r="AN92" s="574"/>
      <c r="AO92" s="574"/>
      <c r="AP92" s="574"/>
      <c r="AQ92" s="574"/>
      <c r="AR92" s="574"/>
      <c r="AS92" s="574"/>
      <c r="BA92" s="10"/>
    </row>
    <row r="93" spans="6:53" x14ac:dyDescent="0.25">
      <c r="H93" s="574"/>
      <c r="I93" s="574"/>
      <c r="J93" s="574"/>
      <c r="K93" s="574"/>
      <c r="L93" s="574"/>
      <c r="M93" s="574"/>
      <c r="N93" s="574"/>
      <c r="O93" s="574"/>
      <c r="P93" s="574"/>
      <c r="Q93" s="574"/>
      <c r="R93" s="574"/>
      <c r="S93" s="574"/>
      <c r="T93" s="574"/>
      <c r="U93" s="574"/>
      <c r="V93" s="574"/>
      <c r="W93" s="574"/>
      <c r="X93" s="574"/>
      <c r="Y93" s="574"/>
      <c r="Z93" s="575"/>
      <c r="AA93" s="575"/>
      <c r="AB93" s="574"/>
      <c r="AC93" s="574"/>
      <c r="AD93" s="574"/>
      <c r="AE93" s="574"/>
      <c r="AF93" s="574"/>
      <c r="AG93" s="574"/>
      <c r="AH93" s="574"/>
      <c r="AI93" s="574"/>
      <c r="AJ93" s="574"/>
      <c r="AK93" s="574"/>
      <c r="AL93" s="574"/>
      <c r="AM93" s="574"/>
      <c r="AN93" s="574"/>
      <c r="AO93" s="574"/>
      <c r="AP93" s="574"/>
      <c r="AQ93" s="574"/>
      <c r="AR93" s="574"/>
      <c r="AS93" s="574"/>
      <c r="BA93" s="10"/>
    </row>
    <row r="94" spans="6:53" x14ac:dyDescent="0.25">
      <c r="H94" s="574"/>
      <c r="I94" s="574"/>
      <c r="J94" s="574"/>
      <c r="K94" s="574"/>
      <c r="L94" s="574"/>
      <c r="M94" s="574"/>
      <c r="N94" s="574"/>
      <c r="O94" s="574"/>
      <c r="P94" s="574"/>
      <c r="Q94" s="574"/>
      <c r="R94" s="574"/>
      <c r="S94" s="574"/>
      <c r="T94" s="574"/>
      <c r="U94" s="574"/>
      <c r="V94" s="574"/>
      <c r="W94" s="574"/>
      <c r="X94" s="574"/>
      <c r="Y94" s="574"/>
      <c r="Z94" s="575"/>
      <c r="AA94" s="575"/>
      <c r="AB94" s="574"/>
      <c r="AC94" s="574"/>
      <c r="AD94" s="574"/>
      <c r="AE94" s="574"/>
      <c r="AF94" s="574"/>
      <c r="AG94" s="574"/>
      <c r="AH94" s="574"/>
      <c r="AI94" s="574"/>
      <c r="AJ94" s="574"/>
      <c r="AK94" s="574"/>
      <c r="AL94" s="574"/>
      <c r="AM94" s="574"/>
      <c r="AN94" s="574"/>
      <c r="AO94" s="574"/>
      <c r="AP94" s="574"/>
      <c r="AQ94" s="574"/>
      <c r="AR94" s="574"/>
      <c r="AS94" s="574"/>
      <c r="BA94" s="10"/>
    </row>
    <row r="95" spans="6:53" x14ac:dyDescent="0.25">
      <c r="H95" s="574"/>
      <c r="I95" s="574"/>
      <c r="J95" s="574"/>
      <c r="K95" s="574"/>
      <c r="L95" s="574"/>
      <c r="M95" s="574"/>
      <c r="N95" s="574"/>
      <c r="O95" s="574"/>
      <c r="P95" s="574"/>
      <c r="Q95" s="574"/>
      <c r="R95" s="574"/>
      <c r="S95" s="574"/>
      <c r="T95" s="574"/>
      <c r="U95" s="574"/>
      <c r="V95" s="574"/>
      <c r="W95" s="574"/>
      <c r="X95" s="574"/>
      <c r="Y95" s="574"/>
      <c r="Z95" s="575"/>
      <c r="AA95" s="575"/>
      <c r="AB95" s="574"/>
      <c r="AC95" s="574"/>
      <c r="AD95" s="574"/>
      <c r="AE95" s="574"/>
      <c r="AF95" s="574"/>
      <c r="AG95" s="574"/>
      <c r="AH95" s="574"/>
      <c r="AI95" s="574"/>
      <c r="AJ95" s="574"/>
      <c r="AK95" s="574"/>
      <c r="AL95" s="574"/>
      <c r="AM95" s="574"/>
      <c r="AN95" s="574"/>
      <c r="AO95" s="574"/>
      <c r="AP95" s="574"/>
      <c r="AQ95" s="574"/>
      <c r="AR95" s="574"/>
      <c r="AS95" s="574"/>
      <c r="BA95" s="10"/>
    </row>
    <row r="96" spans="6:53" x14ac:dyDescent="0.25">
      <c r="H96" s="574"/>
      <c r="I96" s="574"/>
      <c r="J96" s="574"/>
      <c r="K96" s="574"/>
      <c r="L96" s="574"/>
      <c r="M96" s="574"/>
      <c r="N96" s="574"/>
      <c r="O96" s="574"/>
      <c r="P96" s="574"/>
      <c r="Q96" s="574"/>
      <c r="R96" s="574"/>
      <c r="S96" s="574"/>
      <c r="T96" s="574"/>
      <c r="U96" s="574"/>
      <c r="V96" s="574"/>
      <c r="W96" s="574"/>
      <c r="X96" s="574"/>
      <c r="Y96" s="574"/>
      <c r="Z96" s="575"/>
      <c r="AA96" s="575"/>
      <c r="AB96" s="574"/>
      <c r="AC96" s="574"/>
      <c r="AD96" s="574"/>
      <c r="AE96" s="574"/>
      <c r="AF96" s="574"/>
      <c r="AG96" s="574"/>
      <c r="AH96" s="574"/>
      <c r="AI96" s="574"/>
      <c r="AJ96" s="574"/>
      <c r="AK96" s="574"/>
      <c r="AL96" s="574"/>
      <c r="AM96" s="574"/>
      <c r="AN96" s="574"/>
      <c r="AO96" s="574"/>
      <c r="AP96" s="574"/>
      <c r="AQ96" s="574"/>
      <c r="AR96" s="574"/>
      <c r="AS96" s="574"/>
      <c r="BA96" s="10"/>
    </row>
    <row r="97" spans="8:53" x14ac:dyDescent="0.25">
      <c r="H97" s="574"/>
      <c r="I97" s="574"/>
      <c r="J97" s="574"/>
      <c r="K97" s="574"/>
      <c r="L97" s="574"/>
      <c r="M97" s="574"/>
      <c r="N97" s="574"/>
      <c r="O97" s="574"/>
      <c r="P97" s="574"/>
      <c r="Q97" s="574"/>
      <c r="R97" s="574"/>
      <c r="S97" s="574"/>
      <c r="T97" s="574"/>
      <c r="U97" s="574"/>
      <c r="V97" s="574"/>
      <c r="W97" s="574"/>
      <c r="X97" s="574"/>
      <c r="Y97" s="574"/>
      <c r="Z97" s="575"/>
      <c r="AA97" s="575"/>
      <c r="AB97" s="574"/>
      <c r="AC97" s="574"/>
      <c r="AD97" s="574"/>
      <c r="AE97" s="574"/>
      <c r="AF97" s="574"/>
      <c r="AG97" s="574"/>
      <c r="AH97" s="574"/>
      <c r="AI97" s="574"/>
      <c r="AJ97" s="574"/>
      <c r="AK97" s="574"/>
      <c r="AL97" s="574"/>
      <c r="AM97" s="574"/>
      <c r="AN97" s="574"/>
      <c r="AO97" s="574"/>
      <c r="AP97" s="574"/>
      <c r="AQ97" s="574"/>
      <c r="AR97" s="574"/>
      <c r="AS97" s="574"/>
      <c r="BA97" s="10"/>
    </row>
    <row r="98" spans="8:53" x14ac:dyDescent="0.25">
      <c r="H98" s="574"/>
      <c r="I98" s="574"/>
      <c r="J98" s="574"/>
      <c r="K98" s="574"/>
      <c r="L98" s="574"/>
      <c r="M98" s="574"/>
      <c r="N98" s="574"/>
      <c r="O98" s="574"/>
      <c r="P98" s="574"/>
      <c r="Q98" s="574"/>
      <c r="R98" s="574"/>
      <c r="S98" s="574"/>
      <c r="T98" s="574"/>
      <c r="U98" s="574"/>
      <c r="V98" s="574"/>
      <c r="W98" s="574"/>
      <c r="X98" s="574"/>
      <c r="Y98" s="574"/>
      <c r="Z98" s="575"/>
      <c r="AA98" s="575"/>
      <c r="AB98" s="574"/>
      <c r="AC98" s="574"/>
      <c r="AD98" s="574"/>
      <c r="AE98" s="574"/>
      <c r="AF98" s="574"/>
      <c r="AG98" s="574"/>
      <c r="AH98" s="574"/>
      <c r="AI98" s="574"/>
      <c r="AJ98" s="574"/>
      <c r="AK98" s="574"/>
      <c r="AL98" s="574"/>
      <c r="AM98" s="574"/>
      <c r="AN98" s="574"/>
      <c r="AO98" s="574"/>
      <c r="AP98" s="574"/>
      <c r="AQ98" s="574"/>
      <c r="AR98" s="574"/>
      <c r="AS98" s="574"/>
      <c r="BA98" s="10"/>
    </row>
    <row r="99" spans="8:53" x14ac:dyDescent="0.25">
      <c r="J99" s="574"/>
      <c r="K99" s="574"/>
      <c r="L99" s="574"/>
      <c r="M99" s="574"/>
      <c r="N99" s="574"/>
      <c r="O99" s="574"/>
      <c r="P99" s="574"/>
      <c r="Q99" s="574"/>
      <c r="R99" s="574"/>
      <c r="S99" s="574"/>
      <c r="T99" s="574"/>
      <c r="U99" s="574"/>
      <c r="V99" s="574"/>
      <c r="W99" s="574"/>
      <c r="X99" s="574"/>
      <c r="Y99" s="574"/>
      <c r="Z99" s="575"/>
      <c r="AA99" s="575"/>
      <c r="AB99" s="574"/>
      <c r="AC99" s="574"/>
      <c r="AD99" s="574"/>
      <c r="AE99" s="574"/>
      <c r="AF99" s="574"/>
      <c r="AG99" s="574"/>
      <c r="AH99" s="574"/>
      <c r="AI99" s="574"/>
      <c r="AJ99" s="574"/>
      <c r="AK99" s="574"/>
      <c r="AL99" s="574"/>
      <c r="AM99" s="574"/>
      <c r="AN99" s="574"/>
      <c r="AO99" s="574"/>
      <c r="AP99" s="574"/>
      <c r="AQ99" s="574"/>
      <c r="BA99" s="10"/>
    </row>
    <row r="100" spans="8:53" x14ac:dyDescent="0.25">
      <c r="J100" s="574"/>
      <c r="K100" s="574"/>
      <c r="L100" s="574"/>
      <c r="M100" s="574"/>
      <c r="N100" s="574"/>
      <c r="O100" s="574"/>
      <c r="P100" s="574"/>
      <c r="Q100" s="574"/>
      <c r="R100" s="574"/>
      <c r="S100" s="574"/>
      <c r="T100" s="574"/>
      <c r="U100" s="574"/>
      <c r="V100" s="574"/>
      <c r="W100" s="574"/>
      <c r="X100" s="574"/>
      <c r="Y100" s="574"/>
      <c r="Z100" s="575"/>
      <c r="AA100" s="575"/>
      <c r="AB100" s="574"/>
      <c r="AC100" s="574"/>
      <c r="AD100" s="574"/>
      <c r="AE100" s="574"/>
      <c r="AF100" s="574"/>
      <c r="AG100" s="574"/>
      <c r="AH100" s="574"/>
      <c r="AI100" s="574"/>
      <c r="AJ100" s="574"/>
      <c r="AK100" s="574"/>
      <c r="AL100" s="574"/>
      <c r="AM100" s="574"/>
      <c r="AN100" s="574"/>
      <c r="AO100" s="574"/>
      <c r="AP100" s="574"/>
      <c r="AQ100" s="574"/>
      <c r="BA100" s="10"/>
    </row>
    <row r="101" spans="8:53" x14ac:dyDescent="0.25">
      <c r="J101" s="574"/>
      <c r="K101" s="574"/>
      <c r="L101" s="574"/>
      <c r="M101" s="574"/>
      <c r="N101" s="574"/>
      <c r="O101" s="574"/>
      <c r="P101" s="574"/>
      <c r="Q101" s="574"/>
      <c r="R101" s="574"/>
      <c r="S101" s="574"/>
      <c r="T101" s="574"/>
      <c r="U101" s="574"/>
      <c r="V101" s="574"/>
      <c r="W101" s="574"/>
      <c r="X101" s="574"/>
      <c r="Y101" s="574"/>
      <c r="Z101" s="575"/>
      <c r="AA101" s="575"/>
      <c r="AB101" s="574"/>
      <c r="AC101" s="574"/>
      <c r="AD101" s="574"/>
      <c r="AE101" s="574"/>
      <c r="AF101" s="574"/>
      <c r="AG101" s="574"/>
      <c r="AH101" s="574"/>
      <c r="AI101" s="574"/>
      <c r="AJ101" s="574"/>
      <c r="AK101" s="574"/>
      <c r="AL101" s="574"/>
      <c r="AM101" s="574"/>
      <c r="AN101" s="574"/>
      <c r="AO101" s="574"/>
      <c r="AP101" s="574"/>
      <c r="AQ101" s="574"/>
      <c r="BA101" s="10"/>
    </row>
    <row r="102" spans="8:53" x14ac:dyDescent="0.25">
      <c r="J102" s="574"/>
      <c r="K102" s="574"/>
      <c r="L102" s="574"/>
      <c r="M102" s="574"/>
      <c r="N102" s="574"/>
      <c r="O102" s="574"/>
      <c r="P102" s="574"/>
      <c r="Q102" s="574"/>
      <c r="R102" s="574"/>
      <c r="S102" s="574"/>
      <c r="T102" s="574"/>
      <c r="U102" s="574"/>
      <c r="V102" s="574"/>
      <c r="W102" s="574"/>
      <c r="X102" s="574"/>
      <c r="Y102" s="574"/>
      <c r="Z102" s="575"/>
      <c r="AA102" s="575"/>
      <c r="AB102" s="574"/>
      <c r="AC102" s="574"/>
      <c r="AD102" s="574"/>
      <c r="AE102" s="574"/>
      <c r="AF102" s="574"/>
      <c r="AG102" s="574"/>
      <c r="AH102" s="574"/>
      <c r="AI102" s="574"/>
      <c r="AJ102" s="574"/>
      <c r="AK102" s="574"/>
      <c r="AL102" s="574"/>
      <c r="AM102" s="574"/>
      <c r="AN102" s="574"/>
      <c r="AO102" s="574"/>
      <c r="AP102" s="574"/>
      <c r="AQ102" s="574"/>
      <c r="BA102" s="10"/>
    </row>
    <row r="103" spans="8:53" x14ac:dyDescent="0.25">
      <c r="J103" s="574"/>
      <c r="K103" s="574"/>
      <c r="L103" s="574"/>
      <c r="M103" s="574"/>
      <c r="N103" s="574"/>
      <c r="O103" s="574"/>
      <c r="P103" s="574"/>
      <c r="Q103" s="574"/>
      <c r="R103" s="574"/>
      <c r="S103" s="574"/>
      <c r="T103" s="574"/>
      <c r="U103" s="574"/>
      <c r="V103" s="574"/>
      <c r="W103" s="574"/>
      <c r="X103" s="574"/>
      <c r="Y103" s="574"/>
      <c r="Z103" s="575"/>
      <c r="AA103" s="575"/>
      <c r="AB103" s="574"/>
      <c r="AC103" s="574"/>
      <c r="AD103" s="574"/>
      <c r="AE103" s="574"/>
      <c r="AF103" s="574"/>
      <c r="AG103" s="574"/>
      <c r="AH103" s="574"/>
      <c r="AI103" s="574"/>
      <c r="AJ103" s="574"/>
      <c r="AK103" s="574"/>
      <c r="AL103" s="574"/>
      <c r="AM103" s="574"/>
      <c r="AN103" s="574"/>
      <c r="AO103" s="574"/>
      <c r="AP103" s="574"/>
      <c r="AQ103" s="574"/>
      <c r="BA103" s="10"/>
    </row>
    <row r="104" spans="8:53" x14ac:dyDescent="0.25">
      <c r="L104" s="574"/>
      <c r="M104" s="574"/>
      <c r="N104" s="574"/>
      <c r="O104" s="574"/>
      <c r="P104" s="574"/>
      <c r="Q104" s="574"/>
      <c r="R104" s="574"/>
      <c r="S104" s="574"/>
      <c r="T104" s="574"/>
      <c r="U104" s="574"/>
      <c r="V104" s="574"/>
      <c r="W104" s="574"/>
      <c r="X104" s="574"/>
      <c r="Y104" s="574"/>
      <c r="Z104" s="575"/>
      <c r="AA104" s="575"/>
      <c r="AB104" s="574"/>
      <c r="AC104" s="574"/>
      <c r="AD104" s="574"/>
      <c r="AE104" s="574"/>
      <c r="AF104" s="574"/>
      <c r="AG104" s="574"/>
      <c r="AH104" s="574"/>
      <c r="AI104" s="574"/>
      <c r="AJ104" s="574"/>
      <c r="AK104" s="574"/>
      <c r="AL104" s="574"/>
      <c r="AM104" s="574"/>
      <c r="AN104" s="574"/>
      <c r="AO104" s="574"/>
      <c r="BA104" s="10"/>
    </row>
    <row r="105" spans="8:53" x14ac:dyDescent="0.25">
      <c r="L105" s="574"/>
      <c r="M105" s="574"/>
      <c r="N105" s="574"/>
      <c r="O105" s="574"/>
      <c r="P105" s="574"/>
      <c r="Q105" s="574"/>
      <c r="R105" s="574"/>
      <c r="S105" s="574"/>
      <c r="T105" s="574"/>
      <c r="U105" s="574"/>
      <c r="V105" s="574"/>
      <c r="W105" s="574"/>
      <c r="X105" s="574"/>
      <c r="Y105" s="574"/>
      <c r="Z105" s="575"/>
      <c r="AA105" s="575"/>
      <c r="AB105" s="574"/>
      <c r="AC105" s="574"/>
      <c r="AD105" s="574"/>
      <c r="AE105" s="574"/>
      <c r="AF105" s="574"/>
      <c r="AG105" s="574"/>
      <c r="AH105" s="574"/>
      <c r="AI105" s="574"/>
      <c r="AJ105" s="574"/>
      <c r="AK105" s="574"/>
      <c r="AL105" s="574"/>
      <c r="AM105" s="574"/>
      <c r="AN105" s="574"/>
      <c r="AO105" s="574"/>
      <c r="BA105" s="10"/>
    </row>
    <row r="106" spans="8:53" x14ac:dyDescent="0.25">
      <c r="L106" s="574"/>
      <c r="M106" s="574"/>
      <c r="N106" s="574"/>
      <c r="O106" s="574"/>
      <c r="P106" s="574"/>
      <c r="Q106" s="574"/>
      <c r="R106" s="574"/>
      <c r="S106" s="574"/>
      <c r="T106" s="574"/>
      <c r="U106" s="574"/>
      <c r="V106" s="574"/>
      <c r="W106" s="574"/>
      <c r="X106" s="574"/>
      <c r="Y106" s="574"/>
      <c r="Z106" s="575"/>
      <c r="AA106" s="575"/>
      <c r="AB106" s="574"/>
      <c r="AC106" s="574"/>
      <c r="AD106" s="574"/>
      <c r="AE106" s="574"/>
      <c r="AF106" s="574"/>
      <c r="AG106" s="574"/>
      <c r="AH106" s="574"/>
      <c r="AI106" s="574"/>
      <c r="AJ106" s="574"/>
      <c r="AK106" s="574"/>
      <c r="AL106" s="574"/>
      <c r="AM106" s="574"/>
      <c r="AN106" s="574"/>
      <c r="AO106" s="574"/>
      <c r="BA106" s="10"/>
    </row>
    <row r="107" spans="8:53" x14ac:dyDescent="0.25">
      <c r="L107" s="574"/>
      <c r="M107" s="574"/>
      <c r="N107" s="574"/>
      <c r="O107" s="574"/>
      <c r="P107" s="574"/>
      <c r="Q107" s="574"/>
      <c r="R107" s="574"/>
      <c r="S107" s="574"/>
      <c r="T107" s="574"/>
      <c r="U107" s="574"/>
      <c r="V107" s="574"/>
      <c r="W107" s="574"/>
      <c r="X107" s="574"/>
      <c r="Y107" s="574"/>
      <c r="Z107" s="575"/>
      <c r="AA107" s="575"/>
      <c r="AB107" s="574"/>
      <c r="AC107" s="574"/>
      <c r="AD107" s="574"/>
      <c r="AE107" s="574"/>
      <c r="AF107" s="574"/>
      <c r="AG107" s="574"/>
      <c r="AH107" s="574"/>
      <c r="AI107" s="574"/>
      <c r="AJ107" s="574"/>
      <c r="AK107" s="574"/>
      <c r="AL107" s="574"/>
      <c r="AM107" s="574"/>
      <c r="AN107" s="574"/>
      <c r="AO107" s="574"/>
      <c r="BA107" s="10"/>
    </row>
    <row r="108" spans="8:53" x14ac:dyDescent="0.25">
      <c r="L108" s="574"/>
      <c r="M108" s="574"/>
      <c r="N108" s="574"/>
      <c r="O108" s="574"/>
      <c r="P108" s="574"/>
      <c r="Q108" s="574"/>
      <c r="R108" s="574"/>
      <c r="S108" s="574"/>
      <c r="T108" s="574"/>
      <c r="U108" s="574"/>
      <c r="V108" s="574"/>
      <c r="W108" s="574"/>
      <c r="X108" s="574"/>
      <c r="Y108" s="574"/>
      <c r="Z108" s="575"/>
      <c r="AA108" s="575"/>
      <c r="AB108" s="574"/>
      <c r="AC108" s="574"/>
      <c r="AD108" s="574"/>
      <c r="AE108" s="574"/>
      <c r="AF108" s="574"/>
      <c r="AG108" s="574"/>
      <c r="AH108" s="574"/>
      <c r="AI108" s="574"/>
      <c r="AJ108" s="574"/>
      <c r="AK108" s="574"/>
      <c r="AL108" s="574"/>
      <c r="AM108" s="574"/>
      <c r="AN108" s="574"/>
      <c r="AO108" s="574"/>
      <c r="BA108" s="10"/>
    </row>
    <row r="109" spans="8:53" x14ac:dyDescent="0.25">
      <c r="N109" s="574"/>
      <c r="O109" s="574"/>
      <c r="P109" s="574"/>
      <c r="Q109" s="574"/>
      <c r="R109" s="574"/>
      <c r="S109" s="574"/>
      <c r="T109" s="574"/>
      <c r="U109" s="574"/>
      <c r="V109" s="574"/>
      <c r="W109" s="574"/>
      <c r="X109" s="574"/>
      <c r="Y109" s="574"/>
      <c r="Z109" s="575"/>
      <c r="AA109" s="575"/>
      <c r="AB109" s="574"/>
      <c r="AC109" s="574"/>
      <c r="AD109" s="574"/>
      <c r="AE109" s="574"/>
      <c r="AF109" s="574"/>
      <c r="AG109" s="574"/>
      <c r="AH109" s="574"/>
      <c r="AI109" s="574"/>
      <c r="AJ109" s="574"/>
      <c r="AK109" s="574"/>
      <c r="AL109" s="574"/>
      <c r="AM109" s="574"/>
      <c r="BA109" s="10"/>
    </row>
    <row r="110" spans="8:53" x14ac:dyDescent="0.25">
      <c r="N110" s="574"/>
      <c r="O110" s="574"/>
      <c r="P110" s="574"/>
      <c r="Q110" s="574"/>
      <c r="R110" s="574"/>
      <c r="S110" s="574"/>
      <c r="T110" s="574"/>
      <c r="U110" s="574"/>
      <c r="V110" s="574"/>
      <c r="W110" s="574"/>
      <c r="X110" s="574"/>
      <c r="Y110" s="574"/>
      <c r="Z110" s="575"/>
      <c r="AA110" s="575"/>
      <c r="AB110" s="574"/>
      <c r="AC110" s="574"/>
      <c r="AD110" s="574"/>
      <c r="AE110" s="574"/>
      <c r="AF110" s="574"/>
      <c r="AG110" s="574"/>
      <c r="AH110" s="574"/>
      <c r="AI110" s="574"/>
      <c r="AJ110" s="574"/>
      <c r="AK110" s="574"/>
      <c r="AL110" s="574"/>
      <c r="AM110" s="574"/>
      <c r="BA110" s="10"/>
    </row>
    <row r="111" spans="8:53" x14ac:dyDescent="0.25">
      <c r="N111" s="574"/>
      <c r="O111" s="574"/>
      <c r="P111" s="574"/>
      <c r="Q111" s="574"/>
      <c r="R111" s="574"/>
      <c r="S111" s="574"/>
      <c r="T111" s="574"/>
      <c r="U111" s="574"/>
      <c r="V111" s="574"/>
      <c r="W111" s="574"/>
      <c r="X111" s="574"/>
      <c r="Y111" s="574"/>
      <c r="Z111" s="575"/>
      <c r="AA111" s="575"/>
      <c r="AB111" s="574"/>
      <c r="AC111" s="574"/>
      <c r="AD111" s="574"/>
      <c r="AE111" s="574"/>
      <c r="AF111" s="574"/>
      <c r="AG111" s="574"/>
      <c r="AH111" s="574"/>
      <c r="AI111" s="574"/>
      <c r="AJ111" s="574"/>
      <c r="AK111" s="574"/>
      <c r="AL111" s="574"/>
      <c r="AM111" s="574"/>
      <c r="BA111" s="10"/>
    </row>
    <row r="112" spans="8:53" x14ac:dyDescent="0.25">
      <c r="N112" s="574"/>
      <c r="O112" s="574"/>
      <c r="P112" s="574"/>
      <c r="Q112" s="574"/>
      <c r="R112" s="574"/>
      <c r="S112" s="574"/>
      <c r="T112" s="574"/>
      <c r="U112" s="574"/>
      <c r="V112" s="574"/>
      <c r="W112" s="574"/>
      <c r="X112" s="574"/>
      <c r="Y112" s="574"/>
      <c r="Z112" s="575"/>
      <c r="AA112" s="575"/>
      <c r="AB112" s="574"/>
      <c r="AC112" s="574"/>
      <c r="AD112" s="574"/>
      <c r="AE112" s="574"/>
      <c r="AF112" s="574"/>
      <c r="AG112" s="574"/>
      <c r="AH112" s="574"/>
      <c r="AI112" s="574"/>
      <c r="AJ112" s="574"/>
      <c r="AK112" s="574"/>
      <c r="AL112" s="574"/>
      <c r="AM112" s="574"/>
      <c r="BA112" s="10"/>
    </row>
    <row r="113" spans="14:53" x14ac:dyDescent="0.25">
      <c r="N113" s="574"/>
      <c r="O113" s="574"/>
      <c r="P113" s="574"/>
      <c r="Q113" s="574"/>
      <c r="R113" s="574"/>
      <c r="S113" s="574"/>
      <c r="T113" s="574"/>
      <c r="U113" s="574"/>
      <c r="V113" s="574"/>
      <c r="W113" s="574"/>
      <c r="X113" s="574"/>
      <c r="Y113" s="574"/>
      <c r="Z113" s="575"/>
      <c r="AA113" s="575"/>
      <c r="AB113" s="574"/>
      <c r="AC113" s="574"/>
      <c r="AD113" s="574"/>
      <c r="AE113" s="574"/>
      <c r="AF113" s="574"/>
      <c r="AG113" s="574"/>
      <c r="AH113" s="574"/>
      <c r="AI113" s="574"/>
      <c r="AJ113" s="574"/>
      <c r="AK113" s="574"/>
      <c r="AL113" s="574"/>
      <c r="AM113" s="574"/>
      <c r="BA113" s="10"/>
    </row>
    <row r="114" spans="14:53" x14ac:dyDescent="0.25">
      <c r="R114" s="574"/>
      <c r="S114" s="574"/>
      <c r="T114" s="574"/>
      <c r="U114" s="574"/>
      <c r="V114" s="574"/>
      <c r="W114" s="574"/>
      <c r="X114" s="574"/>
      <c r="Y114" s="574"/>
      <c r="Z114" s="575"/>
      <c r="AA114" s="575"/>
      <c r="AB114" s="574"/>
      <c r="AC114" s="574"/>
      <c r="AD114" s="574"/>
      <c r="AE114" s="574"/>
      <c r="AF114" s="574"/>
      <c r="AG114" s="574"/>
      <c r="AH114" s="574"/>
      <c r="AI114" s="574"/>
      <c r="BA114" s="10"/>
    </row>
    <row r="115" spans="14:53" x14ac:dyDescent="0.25">
      <c r="R115" s="574"/>
      <c r="S115" s="574"/>
      <c r="T115" s="574"/>
      <c r="U115" s="574"/>
      <c r="V115" s="574"/>
      <c r="W115" s="574"/>
      <c r="X115" s="574"/>
      <c r="Y115" s="574"/>
      <c r="Z115" s="575"/>
      <c r="AA115" s="575"/>
      <c r="AB115" s="574"/>
      <c r="AC115" s="574"/>
      <c r="AD115" s="574"/>
      <c r="AE115" s="574"/>
      <c r="AF115" s="574"/>
      <c r="AG115" s="574"/>
      <c r="AH115" s="574"/>
      <c r="AI115" s="574"/>
      <c r="BA115" s="10"/>
    </row>
    <row r="116" spans="14:53" x14ac:dyDescent="0.25">
      <c r="R116" s="574"/>
      <c r="S116" s="574"/>
      <c r="T116" s="574"/>
      <c r="U116" s="574"/>
      <c r="V116" s="574"/>
      <c r="W116" s="574"/>
      <c r="X116" s="574"/>
      <c r="Y116" s="574"/>
      <c r="Z116" s="575"/>
      <c r="AA116" s="575"/>
      <c r="AB116" s="574"/>
      <c r="AC116" s="574"/>
      <c r="AD116" s="574"/>
      <c r="AE116" s="574"/>
      <c r="AF116" s="574"/>
      <c r="AG116" s="574"/>
      <c r="AH116" s="574"/>
      <c r="AI116" s="574"/>
      <c r="BA116" s="10"/>
    </row>
    <row r="117" spans="14:53" x14ac:dyDescent="0.25">
      <c r="R117" s="574"/>
      <c r="S117" s="574"/>
      <c r="T117" s="574"/>
      <c r="U117" s="574"/>
      <c r="V117" s="574"/>
      <c r="W117" s="574"/>
      <c r="X117" s="574"/>
      <c r="Y117" s="574"/>
      <c r="Z117" s="575"/>
      <c r="AA117" s="575"/>
      <c r="AB117" s="574"/>
      <c r="AC117" s="574"/>
      <c r="AD117" s="574"/>
      <c r="AE117" s="574"/>
      <c r="AF117" s="574"/>
      <c r="AG117" s="574"/>
      <c r="AH117" s="574"/>
      <c r="AI117" s="574"/>
      <c r="BA117" s="10"/>
    </row>
    <row r="118" spans="14:53" x14ac:dyDescent="0.25">
      <c r="R118" s="574"/>
      <c r="S118" s="574"/>
      <c r="T118" s="574"/>
      <c r="U118" s="574"/>
      <c r="V118" s="574"/>
      <c r="W118" s="574"/>
      <c r="X118" s="574"/>
      <c r="Y118" s="574"/>
      <c r="Z118" s="575"/>
      <c r="AA118" s="575"/>
      <c r="AB118" s="574"/>
      <c r="AC118" s="574"/>
      <c r="AD118" s="574"/>
      <c r="AE118" s="574"/>
      <c r="AF118" s="574"/>
      <c r="AG118" s="574"/>
      <c r="AH118" s="574"/>
      <c r="AI118" s="574"/>
      <c r="BA118" s="10"/>
    </row>
  </sheetData>
  <mergeCells count="424">
    <mergeCell ref="P9:Q13"/>
    <mergeCell ref="R9:S13"/>
    <mergeCell ref="T9:U13"/>
    <mergeCell ref="V9:W13"/>
    <mergeCell ref="X9:Y13"/>
    <mergeCell ref="Z9:AA13"/>
    <mergeCell ref="AB9:AC13"/>
    <mergeCell ref="AD9:AE13"/>
    <mergeCell ref="AF9:AG13"/>
    <mergeCell ref="AH2:AY8"/>
    <mergeCell ref="T4:U8"/>
    <mergeCell ref="V4:W8"/>
    <mergeCell ref="X4:Y8"/>
    <mergeCell ref="Z4:AA8"/>
    <mergeCell ref="AB4:AC8"/>
    <mergeCell ref="AD4:AE8"/>
    <mergeCell ref="AF4:AG8"/>
    <mergeCell ref="AH9:AI13"/>
    <mergeCell ref="AJ9:AK13"/>
    <mergeCell ref="AL19:AM23"/>
    <mergeCell ref="N14:O18"/>
    <mergeCell ref="P14:Q18"/>
    <mergeCell ref="R14:S18"/>
    <mergeCell ref="T14:U18"/>
    <mergeCell ref="V14:W18"/>
    <mergeCell ref="J19:K23"/>
    <mergeCell ref="L19:M23"/>
    <mergeCell ref="N19:O23"/>
    <mergeCell ref="P19:Q23"/>
    <mergeCell ref="R19:S23"/>
    <mergeCell ref="T19:U23"/>
    <mergeCell ref="V19:W23"/>
    <mergeCell ref="X19:Y23"/>
    <mergeCell ref="Z19:AA23"/>
    <mergeCell ref="X14:Y18"/>
    <mergeCell ref="Z14:AA18"/>
    <mergeCell ref="AB14:AC18"/>
    <mergeCell ref="AD14:AE18"/>
    <mergeCell ref="AF14:AG18"/>
    <mergeCell ref="AH14:AI18"/>
    <mergeCell ref="AJ14:AK18"/>
    <mergeCell ref="AL14:AM18"/>
    <mergeCell ref="AN19:AO23"/>
    <mergeCell ref="AP19:AQ23"/>
    <mergeCell ref="J24:K28"/>
    <mergeCell ref="L24:M28"/>
    <mergeCell ref="N24:O28"/>
    <mergeCell ref="P24:Q28"/>
    <mergeCell ref="R24:S28"/>
    <mergeCell ref="T24:U28"/>
    <mergeCell ref="V24:W28"/>
    <mergeCell ref="X24:Y28"/>
    <mergeCell ref="Z24:AA28"/>
    <mergeCell ref="AB24:AC28"/>
    <mergeCell ref="AD24:AE28"/>
    <mergeCell ref="AF24:AG28"/>
    <mergeCell ref="AH24:AI28"/>
    <mergeCell ref="AJ24:AK28"/>
    <mergeCell ref="AL24:AM28"/>
    <mergeCell ref="AN24:AO28"/>
    <mergeCell ref="AP24:AQ28"/>
    <mergeCell ref="AB19:AC23"/>
    <mergeCell ref="AD19:AE23"/>
    <mergeCell ref="AF19:AG23"/>
    <mergeCell ref="AH19:AI23"/>
    <mergeCell ref="AJ19:AK23"/>
    <mergeCell ref="AF29:AG33"/>
    <mergeCell ref="AH29:AI33"/>
    <mergeCell ref="AJ29:AK33"/>
    <mergeCell ref="AL29:AM33"/>
    <mergeCell ref="AN29:AO33"/>
    <mergeCell ref="AP29:AQ33"/>
    <mergeCell ref="H29:I33"/>
    <mergeCell ref="J29:K33"/>
    <mergeCell ref="L29:M33"/>
    <mergeCell ref="N29:O33"/>
    <mergeCell ref="P29:Q33"/>
    <mergeCell ref="R29:S33"/>
    <mergeCell ref="T29:U33"/>
    <mergeCell ref="V29:W33"/>
    <mergeCell ref="X29:Y33"/>
    <mergeCell ref="AR29:AS33"/>
    <mergeCell ref="F34:G38"/>
    <mergeCell ref="H34:I38"/>
    <mergeCell ref="J34:K38"/>
    <mergeCell ref="L34:M38"/>
    <mergeCell ref="N34:O38"/>
    <mergeCell ref="P34:Q38"/>
    <mergeCell ref="R34:S38"/>
    <mergeCell ref="T34:U38"/>
    <mergeCell ref="V34:W38"/>
    <mergeCell ref="X34:Y38"/>
    <mergeCell ref="Z34:AA38"/>
    <mergeCell ref="AB34:AC38"/>
    <mergeCell ref="AD34:AE38"/>
    <mergeCell ref="AF34:AG38"/>
    <mergeCell ref="AH34:AI38"/>
    <mergeCell ref="AJ34:AK38"/>
    <mergeCell ref="AL34:AM38"/>
    <mergeCell ref="AN34:AO38"/>
    <mergeCell ref="AP34:AQ38"/>
    <mergeCell ref="AR34:AS38"/>
    <mergeCell ref="Z29:AA33"/>
    <mergeCell ref="AB29:AC33"/>
    <mergeCell ref="AD29:AE33"/>
    <mergeCell ref="AT34:AU38"/>
    <mergeCell ref="AV34:AW38"/>
    <mergeCell ref="F39:G43"/>
    <mergeCell ref="H39:I43"/>
    <mergeCell ref="J39:K43"/>
    <mergeCell ref="L39:M43"/>
    <mergeCell ref="N39:O43"/>
    <mergeCell ref="P39:Q43"/>
    <mergeCell ref="R39:S43"/>
    <mergeCell ref="T39:U43"/>
    <mergeCell ref="V39:W43"/>
    <mergeCell ref="X39:Y43"/>
    <mergeCell ref="Z39:AA43"/>
    <mergeCell ref="AB39:AC43"/>
    <mergeCell ref="AD39:AE43"/>
    <mergeCell ref="AF39:AG43"/>
    <mergeCell ref="AH39:AI43"/>
    <mergeCell ref="AJ39:AK43"/>
    <mergeCell ref="AL39:AM43"/>
    <mergeCell ref="AN39:AO43"/>
    <mergeCell ref="AP39:AQ43"/>
    <mergeCell ref="AR39:AS43"/>
    <mergeCell ref="AT39:AU43"/>
    <mergeCell ref="AV39:AW43"/>
    <mergeCell ref="D44:E48"/>
    <mergeCell ref="F44:G48"/>
    <mergeCell ref="H44:I48"/>
    <mergeCell ref="J44:K48"/>
    <mergeCell ref="L44:M48"/>
    <mergeCell ref="N44:O48"/>
    <mergeCell ref="P44:Q48"/>
    <mergeCell ref="R44:S48"/>
    <mergeCell ref="T44:U48"/>
    <mergeCell ref="V44:W48"/>
    <mergeCell ref="X44:Y48"/>
    <mergeCell ref="Z44:AA48"/>
    <mergeCell ref="AB44:AC48"/>
    <mergeCell ref="AD44:AE48"/>
    <mergeCell ref="AF44:AG48"/>
    <mergeCell ref="AH44:AI48"/>
    <mergeCell ref="AJ44:AK48"/>
    <mergeCell ref="AL44:AM48"/>
    <mergeCell ref="AN44:AO48"/>
    <mergeCell ref="AP44:AQ48"/>
    <mergeCell ref="AR44:AS48"/>
    <mergeCell ref="AT44:AU48"/>
    <mergeCell ref="AV44:AW48"/>
    <mergeCell ref="D49:E53"/>
    <mergeCell ref="F49:G53"/>
    <mergeCell ref="H49:I53"/>
    <mergeCell ref="J49:K53"/>
    <mergeCell ref="L49:M53"/>
    <mergeCell ref="N49:O53"/>
    <mergeCell ref="P49:Q53"/>
    <mergeCell ref="R49:S53"/>
    <mergeCell ref="T49:U53"/>
    <mergeCell ref="V49:W53"/>
    <mergeCell ref="X49:Y53"/>
    <mergeCell ref="Z49:AA53"/>
    <mergeCell ref="AB49:AC53"/>
    <mergeCell ref="AD49:AE53"/>
    <mergeCell ref="AF49:AG53"/>
    <mergeCell ref="AH49:AI53"/>
    <mergeCell ref="AJ49:AK53"/>
    <mergeCell ref="AL49:AM53"/>
    <mergeCell ref="AN49:AO53"/>
    <mergeCell ref="AP49:AQ53"/>
    <mergeCell ref="AR49:AS53"/>
    <mergeCell ref="AT49:AU53"/>
    <mergeCell ref="AV49:AW53"/>
    <mergeCell ref="D54:E58"/>
    <mergeCell ref="F54:G58"/>
    <mergeCell ref="H54:I58"/>
    <mergeCell ref="J54:K58"/>
    <mergeCell ref="L54:M58"/>
    <mergeCell ref="N54:O58"/>
    <mergeCell ref="P54:Q58"/>
    <mergeCell ref="R54:S58"/>
    <mergeCell ref="T54:U58"/>
    <mergeCell ref="V54:W58"/>
    <mergeCell ref="X54:Y58"/>
    <mergeCell ref="Z54:AA58"/>
    <mergeCell ref="AB54:AC58"/>
    <mergeCell ref="AD54:AE58"/>
    <mergeCell ref="AF54:AG58"/>
    <mergeCell ref="AH54:AI58"/>
    <mergeCell ref="AJ54:AK58"/>
    <mergeCell ref="AL54:AM58"/>
    <mergeCell ref="AN54:AO58"/>
    <mergeCell ref="AP54:AQ58"/>
    <mergeCell ref="AR54:AS58"/>
    <mergeCell ref="AT54:AU58"/>
    <mergeCell ref="AV54:AW58"/>
    <mergeCell ref="D59:E63"/>
    <mergeCell ref="F59:G63"/>
    <mergeCell ref="H59:I63"/>
    <mergeCell ref="J59:K63"/>
    <mergeCell ref="L59:M63"/>
    <mergeCell ref="N59:O63"/>
    <mergeCell ref="P59:Q63"/>
    <mergeCell ref="R59:S63"/>
    <mergeCell ref="T59:U63"/>
    <mergeCell ref="V59:W63"/>
    <mergeCell ref="X59:Y63"/>
    <mergeCell ref="Z59:AA63"/>
    <mergeCell ref="AB59:AC63"/>
    <mergeCell ref="AD59:AE63"/>
    <mergeCell ref="AF59:AG63"/>
    <mergeCell ref="AH59:AI63"/>
    <mergeCell ref="AJ59:AK63"/>
    <mergeCell ref="AL59:AM63"/>
    <mergeCell ref="AN59:AO63"/>
    <mergeCell ref="AP59:AQ63"/>
    <mergeCell ref="AR59:AS63"/>
    <mergeCell ref="AT59:AU63"/>
    <mergeCell ref="AV59:AW63"/>
    <mergeCell ref="D64:E68"/>
    <mergeCell ref="F64:G68"/>
    <mergeCell ref="H64:I68"/>
    <mergeCell ref="J64:K68"/>
    <mergeCell ref="L64:M68"/>
    <mergeCell ref="N64:O68"/>
    <mergeCell ref="P64:Q68"/>
    <mergeCell ref="R64:S68"/>
    <mergeCell ref="T64:U68"/>
    <mergeCell ref="V64:W68"/>
    <mergeCell ref="X64:Y68"/>
    <mergeCell ref="Z64:AA68"/>
    <mergeCell ref="AB64:AC68"/>
    <mergeCell ref="AD64:AE68"/>
    <mergeCell ref="AF64:AG68"/>
    <mergeCell ref="AH64:AI68"/>
    <mergeCell ref="AJ64:AK68"/>
    <mergeCell ref="AL64:AM68"/>
    <mergeCell ref="AN64:AO68"/>
    <mergeCell ref="AP64:AQ68"/>
    <mergeCell ref="AR64:AS68"/>
    <mergeCell ref="AT64:AU68"/>
    <mergeCell ref="AV64:AW68"/>
    <mergeCell ref="D69:E73"/>
    <mergeCell ref="F69:G73"/>
    <mergeCell ref="H69:I73"/>
    <mergeCell ref="J69:K73"/>
    <mergeCell ref="L69:M73"/>
    <mergeCell ref="N69:O73"/>
    <mergeCell ref="P69:Q73"/>
    <mergeCell ref="R69:S73"/>
    <mergeCell ref="T69:U73"/>
    <mergeCell ref="V69:W73"/>
    <mergeCell ref="X69:Y73"/>
    <mergeCell ref="Z69:AA73"/>
    <mergeCell ref="AB69:AC73"/>
    <mergeCell ref="AD69:AE73"/>
    <mergeCell ref="AF69:AG73"/>
    <mergeCell ref="AH69:AI73"/>
    <mergeCell ref="AJ69:AK73"/>
    <mergeCell ref="AL69:AM73"/>
    <mergeCell ref="AN69:AO73"/>
    <mergeCell ref="AP69:AQ73"/>
    <mergeCell ref="AR69:AS73"/>
    <mergeCell ref="AT69:AU73"/>
    <mergeCell ref="AV69:AW73"/>
    <mergeCell ref="D74:E78"/>
    <mergeCell ref="F74:G78"/>
    <mergeCell ref="H74:I78"/>
    <mergeCell ref="J74:K78"/>
    <mergeCell ref="L74:M78"/>
    <mergeCell ref="N74:O78"/>
    <mergeCell ref="P74:Q78"/>
    <mergeCell ref="R74:S78"/>
    <mergeCell ref="T74:U78"/>
    <mergeCell ref="V74:W78"/>
    <mergeCell ref="X74:Y78"/>
    <mergeCell ref="Z74:AA78"/>
    <mergeCell ref="AB74:AC78"/>
    <mergeCell ref="AD74:AE78"/>
    <mergeCell ref="AF74:AG78"/>
    <mergeCell ref="AH74:AI78"/>
    <mergeCell ref="AJ74:AK78"/>
    <mergeCell ref="AL74:AM78"/>
    <mergeCell ref="AN74:AO78"/>
    <mergeCell ref="AP74:AQ78"/>
    <mergeCell ref="AR74:AS78"/>
    <mergeCell ref="AT74:AU78"/>
    <mergeCell ref="AV74:AW78"/>
    <mergeCell ref="F79:G83"/>
    <mergeCell ref="H79:I83"/>
    <mergeCell ref="J79:K83"/>
    <mergeCell ref="L79:M83"/>
    <mergeCell ref="N79:O83"/>
    <mergeCell ref="P79:Q83"/>
    <mergeCell ref="R79:S83"/>
    <mergeCell ref="T79:U83"/>
    <mergeCell ref="V79:W83"/>
    <mergeCell ref="X79:Y83"/>
    <mergeCell ref="Z79:AA83"/>
    <mergeCell ref="AB79:AC83"/>
    <mergeCell ref="AD79:AE83"/>
    <mergeCell ref="AF79:AG83"/>
    <mergeCell ref="AH79:AI83"/>
    <mergeCell ref="AJ79:AK83"/>
    <mergeCell ref="AL79:AM83"/>
    <mergeCell ref="AN79:AO83"/>
    <mergeCell ref="AP79:AQ83"/>
    <mergeCell ref="AR79:AS83"/>
    <mergeCell ref="AT79:AU83"/>
    <mergeCell ref="F84:G88"/>
    <mergeCell ref="H84:I88"/>
    <mergeCell ref="J84:K88"/>
    <mergeCell ref="L84:M88"/>
    <mergeCell ref="N84:O88"/>
    <mergeCell ref="P84:Q88"/>
    <mergeCell ref="R84:S88"/>
    <mergeCell ref="T84:U88"/>
    <mergeCell ref="V84:W88"/>
    <mergeCell ref="X84:Y88"/>
    <mergeCell ref="Z84:AA88"/>
    <mergeCell ref="AB84:AC88"/>
    <mergeCell ref="AD84:AE88"/>
    <mergeCell ref="AF84:AG88"/>
    <mergeCell ref="AH84:AI88"/>
    <mergeCell ref="AJ84:AK88"/>
    <mergeCell ref="AL84:AM88"/>
    <mergeCell ref="AN84:AO88"/>
    <mergeCell ref="AP84:AQ88"/>
    <mergeCell ref="AR84:AS88"/>
    <mergeCell ref="AT84:AU88"/>
    <mergeCell ref="AH89:AI93"/>
    <mergeCell ref="AJ89:AK93"/>
    <mergeCell ref="AL89:AM93"/>
    <mergeCell ref="AN89:AO93"/>
    <mergeCell ref="AP89:AQ93"/>
    <mergeCell ref="H89:I93"/>
    <mergeCell ref="J89:K93"/>
    <mergeCell ref="L89:M93"/>
    <mergeCell ref="N89:O93"/>
    <mergeCell ref="P89:Q93"/>
    <mergeCell ref="R89:S93"/>
    <mergeCell ref="T89:U93"/>
    <mergeCell ref="V89:W93"/>
    <mergeCell ref="X89:Y93"/>
    <mergeCell ref="AR89:AS93"/>
    <mergeCell ref="H94:I98"/>
    <mergeCell ref="J94:K98"/>
    <mergeCell ref="L94:M98"/>
    <mergeCell ref="N94:O98"/>
    <mergeCell ref="P94:Q98"/>
    <mergeCell ref="R94:S98"/>
    <mergeCell ref="T94:U98"/>
    <mergeCell ref="V94:W98"/>
    <mergeCell ref="X94:Y98"/>
    <mergeCell ref="Z94:AA98"/>
    <mergeCell ref="AB94:AC98"/>
    <mergeCell ref="AD94:AE98"/>
    <mergeCell ref="AF94:AG98"/>
    <mergeCell ref="AH94:AI98"/>
    <mergeCell ref="AJ94:AK98"/>
    <mergeCell ref="AL94:AM98"/>
    <mergeCell ref="AN94:AO98"/>
    <mergeCell ref="AP94:AQ98"/>
    <mergeCell ref="AR94:AS98"/>
    <mergeCell ref="Z89:AA93"/>
    <mergeCell ref="AB89:AC93"/>
    <mergeCell ref="AD89:AE93"/>
    <mergeCell ref="AF89:AG93"/>
    <mergeCell ref="J99:K103"/>
    <mergeCell ref="L99:M103"/>
    <mergeCell ref="N99:O103"/>
    <mergeCell ref="P99:Q103"/>
    <mergeCell ref="R99:S103"/>
    <mergeCell ref="T99:U103"/>
    <mergeCell ref="V99:W103"/>
    <mergeCell ref="X99:Y103"/>
    <mergeCell ref="Z99:AA103"/>
    <mergeCell ref="AB99:AC103"/>
    <mergeCell ref="AD99:AE103"/>
    <mergeCell ref="AF99:AG103"/>
    <mergeCell ref="AH99:AI103"/>
    <mergeCell ref="AJ99:AK103"/>
    <mergeCell ref="AL99:AM103"/>
    <mergeCell ref="AN99:AO103"/>
    <mergeCell ref="AP99:AQ103"/>
    <mergeCell ref="L104:M108"/>
    <mergeCell ref="N104:O108"/>
    <mergeCell ref="P104:Q108"/>
    <mergeCell ref="R104:S108"/>
    <mergeCell ref="T104:U108"/>
    <mergeCell ref="V104:W108"/>
    <mergeCell ref="X104:Y108"/>
    <mergeCell ref="Z104:AA108"/>
    <mergeCell ref="AB104:AC108"/>
    <mergeCell ref="AD104:AE108"/>
    <mergeCell ref="AF104:AG108"/>
    <mergeCell ref="AH104:AI108"/>
    <mergeCell ref="AJ104:AK108"/>
    <mergeCell ref="AL104:AM108"/>
    <mergeCell ref="AN104:AO108"/>
    <mergeCell ref="N109:O113"/>
    <mergeCell ref="P109:Q113"/>
    <mergeCell ref="R109:S113"/>
    <mergeCell ref="T109:U113"/>
    <mergeCell ref="V109:W113"/>
    <mergeCell ref="X109:Y113"/>
    <mergeCell ref="Z109:AA113"/>
    <mergeCell ref="AB109:AC113"/>
    <mergeCell ref="AD109:AE113"/>
    <mergeCell ref="AF109:AG113"/>
    <mergeCell ref="AH109:AI113"/>
    <mergeCell ref="AJ109:AK113"/>
    <mergeCell ref="AL109:AM113"/>
    <mergeCell ref="R114:S118"/>
    <mergeCell ref="T114:U118"/>
    <mergeCell ref="V114:W118"/>
    <mergeCell ref="X114:Y118"/>
    <mergeCell ref="Z114:AA118"/>
    <mergeCell ref="AB114:AC118"/>
    <mergeCell ref="AD114:AE118"/>
    <mergeCell ref="AF114:AG118"/>
    <mergeCell ref="AH114:AI118"/>
  </mergeCells>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124"/>
  <sheetViews>
    <sheetView zoomScaleNormal="100" workbookViewId="0">
      <pane ySplit="5" topLeftCell="A49" activePane="bottomLeft" state="frozen"/>
      <selection pane="bottomLeft" activeCell="C4" sqref="C4"/>
    </sheetView>
  </sheetViews>
  <sheetFormatPr defaultColWidth="8.85546875" defaultRowHeight="15" x14ac:dyDescent="0.25"/>
  <cols>
    <col min="1" max="1" width="25.42578125" style="16" customWidth="1"/>
    <col min="2" max="2" width="35.140625" style="16" customWidth="1"/>
    <col min="3" max="5" width="25" style="16" customWidth="1"/>
    <col min="6" max="6" width="49.7109375" style="16" customWidth="1"/>
    <col min="7" max="7" width="22" style="16" customWidth="1"/>
    <col min="8" max="8" width="29.42578125" style="16" customWidth="1"/>
    <col min="9" max="9" width="31.7109375" style="16" customWidth="1"/>
    <col min="10" max="10" width="33.7109375" style="16" customWidth="1"/>
    <col min="11" max="1024" width="8.85546875" style="16"/>
  </cols>
  <sheetData>
    <row r="1" spans="1:13" ht="17.100000000000001" customHeight="1" x14ac:dyDescent="0.25">
      <c r="A1" s="17" t="s">
        <v>20</v>
      </c>
      <c r="B1" s="18" t="s">
        <v>21</v>
      </c>
      <c r="C1" s="19" t="s">
        <v>22</v>
      </c>
    </row>
    <row r="2" spans="1:13" ht="20.25" hidden="1" x14ac:dyDescent="0.25">
      <c r="A2" s="20" t="s">
        <v>23</v>
      </c>
      <c r="B2" s="21">
        <f>COS(50*3.14/180)</f>
        <v>0.64312644772534588</v>
      </c>
      <c r="C2" s="22">
        <f>SIN(50*3.14/180)</f>
        <v>0.76575999649771331</v>
      </c>
    </row>
    <row r="3" spans="1:13" ht="20.25" hidden="1" x14ac:dyDescent="0.25">
      <c r="A3" s="23" t="s">
        <v>24</v>
      </c>
      <c r="B3" s="24" t="s">
        <v>25</v>
      </c>
      <c r="C3" s="25" t="s">
        <v>26</v>
      </c>
    </row>
    <row r="4" spans="1:13" ht="38.1" customHeight="1" x14ac:dyDescent="0.25">
      <c r="A4" s="26">
        <v>1</v>
      </c>
      <c r="B4" s="27">
        <f>A4*B2</f>
        <v>0.64312644772534588</v>
      </c>
      <c r="C4" s="28">
        <f>A4*C2</f>
        <v>0.76575999649771331</v>
      </c>
    </row>
    <row r="5" spans="1:13" ht="48.6" customHeight="1" x14ac:dyDescent="0.25">
      <c r="A5" s="29" t="s">
        <v>27</v>
      </c>
      <c r="B5" s="29" t="s">
        <v>28</v>
      </c>
      <c r="C5" s="29" t="s">
        <v>29</v>
      </c>
      <c r="D5" s="29" t="s">
        <v>30</v>
      </c>
      <c r="E5" s="29" t="s">
        <v>31</v>
      </c>
      <c r="F5" s="29" t="s">
        <v>32</v>
      </c>
      <c r="G5" s="29" t="s">
        <v>33</v>
      </c>
      <c r="H5" s="29" t="s">
        <v>34</v>
      </c>
      <c r="I5" s="29" t="s">
        <v>35</v>
      </c>
    </row>
    <row r="6" spans="1:13" ht="17.100000000000001" customHeight="1" x14ac:dyDescent="0.25">
      <c r="A6" s="29"/>
      <c r="B6" s="29"/>
      <c r="C6" s="29"/>
      <c r="D6" s="29"/>
      <c r="E6" s="29"/>
      <c r="F6" s="29"/>
      <c r="G6" s="29"/>
      <c r="H6" s="29"/>
      <c r="I6" s="29"/>
    </row>
    <row r="7" spans="1:13" ht="15.6" customHeight="1" x14ac:dyDescent="0.25">
      <c r="A7" s="30" t="s">
        <v>36</v>
      </c>
      <c r="B7" s="31" t="s">
        <v>37</v>
      </c>
      <c r="C7" s="31" t="s">
        <v>38</v>
      </c>
      <c r="D7" s="31" t="s">
        <v>39</v>
      </c>
      <c r="E7" s="31"/>
      <c r="F7" s="31"/>
      <c r="G7" s="31"/>
      <c r="H7" s="31"/>
      <c r="I7" s="31"/>
      <c r="J7" s="31"/>
      <c r="M7" s="31"/>
    </row>
    <row r="8" spans="1:13" ht="15.75" x14ac:dyDescent="0.25">
      <c r="A8" s="31"/>
      <c r="B8" s="31"/>
      <c r="C8" s="31"/>
      <c r="D8" s="31"/>
      <c r="E8" s="31"/>
      <c r="F8" s="31"/>
      <c r="G8" s="31"/>
      <c r="H8" s="31"/>
    </row>
    <row r="9" spans="1:13" ht="15.75" x14ac:dyDescent="0.25">
      <c r="A9" s="31"/>
      <c r="B9" s="31"/>
      <c r="C9" s="31"/>
      <c r="D9" s="31"/>
      <c r="E9" s="31"/>
      <c r="F9" s="31"/>
      <c r="G9" s="31"/>
      <c r="H9" s="31"/>
    </row>
    <row r="10" spans="1:13" ht="15.75" x14ac:dyDescent="0.25">
      <c r="A10" s="30" t="s">
        <v>40</v>
      </c>
      <c r="B10" s="31" t="s">
        <v>41</v>
      </c>
      <c r="C10" s="31" t="s">
        <v>38</v>
      </c>
      <c r="D10" s="31" t="s">
        <v>39</v>
      </c>
      <c r="E10" s="31"/>
      <c r="F10" s="31" t="s">
        <v>42</v>
      </c>
      <c r="G10" s="32"/>
      <c r="H10" s="31"/>
      <c r="I10" s="31"/>
    </row>
    <row r="11" spans="1:13" ht="15.75" x14ac:dyDescent="0.25">
      <c r="A11" s="31"/>
      <c r="B11" s="31"/>
      <c r="C11" s="31"/>
      <c r="D11" s="31"/>
      <c r="E11" s="31"/>
      <c r="F11" s="31"/>
      <c r="G11" s="31"/>
      <c r="H11" s="31"/>
      <c r="I11" s="32"/>
    </row>
    <row r="12" spans="1:13" ht="15.75" x14ac:dyDescent="0.25">
      <c r="A12" s="31"/>
      <c r="B12" s="31"/>
      <c r="C12" s="31"/>
      <c r="D12" s="31"/>
      <c r="E12" s="31"/>
      <c r="F12" s="31"/>
      <c r="G12" s="31"/>
      <c r="H12" s="31"/>
      <c r="I12" s="31"/>
    </row>
    <row r="13" spans="1:13" ht="15.75" x14ac:dyDescent="0.25">
      <c r="A13" s="30" t="s">
        <v>43</v>
      </c>
      <c r="B13" s="31" t="s">
        <v>44</v>
      </c>
      <c r="C13" s="31" t="s">
        <v>38</v>
      </c>
      <c r="D13" s="31" t="s">
        <v>45</v>
      </c>
      <c r="E13" s="31"/>
      <c r="F13" s="31" t="s">
        <v>46</v>
      </c>
      <c r="G13" s="31"/>
      <c r="H13" s="31"/>
      <c r="I13" s="31"/>
    </row>
    <row r="14" spans="1:13" ht="15.75" x14ac:dyDescent="0.25">
      <c r="A14" s="31"/>
      <c r="B14" s="31"/>
      <c r="C14" s="31"/>
      <c r="D14" s="31"/>
      <c r="E14" s="31"/>
      <c r="F14" s="31"/>
      <c r="G14" s="31"/>
      <c r="H14" s="31"/>
      <c r="I14" s="31"/>
    </row>
    <row r="15" spans="1:13" ht="15.75" x14ac:dyDescent="0.25">
      <c r="A15" s="31"/>
      <c r="B15" s="31"/>
      <c r="C15" s="31"/>
      <c r="D15" s="31"/>
      <c r="E15" s="31"/>
      <c r="F15" s="31"/>
      <c r="G15" s="31"/>
      <c r="H15" s="31"/>
      <c r="I15" s="31"/>
    </row>
    <row r="16" spans="1:13" ht="15.75" x14ac:dyDescent="0.25">
      <c r="A16" s="30" t="s">
        <v>47</v>
      </c>
      <c r="B16" s="31" t="s">
        <v>48</v>
      </c>
      <c r="C16" s="31" t="s">
        <v>38</v>
      </c>
      <c r="D16" s="31" t="s">
        <v>45</v>
      </c>
      <c r="E16" s="31"/>
      <c r="F16" s="31" t="s">
        <v>49</v>
      </c>
      <c r="G16" s="31"/>
      <c r="H16" s="31"/>
      <c r="I16" s="31"/>
    </row>
    <row r="17" spans="1:9" ht="15.75" x14ac:dyDescent="0.25">
      <c r="A17" s="30"/>
      <c r="B17" s="31"/>
      <c r="C17" s="31"/>
      <c r="D17" s="31"/>
      <c r="E17" s="31"/>
      <c r="F17" s="31"/>
      <c r="G17" s="31"/>
      <c r="H17" s="31"/>
      <c r="I17" s="31"/>
    </row>
    <row r="18" spans="1:9" ht="15.75" x14ac:dyDescent="0.25">
      <c r="A18" s="31"/>
      <c r="B18" s="31"/>
      <c r="C18" s="31"/>
      <c r="D18" s="31"/>
      <c r="E18" s="31"/>
      <c r="F18" s="31"/>
      <c r="G18" s="31"/>
      <c r="H18" s="31"/>
      <c r="I18" s="31"/>
    </row>
    <row r="19" spans="1:9" ht="15.75" x14ac:dyDescent="0.25">
      <c r="A19" s="30">
        <v>-182638</v>
      </c>
      <c r="B19" s="31" t="s">
        <v>50</v>
      </c>
      <c r="C19" s="31" t="s">
        <v>38</v>
      </c>
      <c r="D19" s="31" t="s">
        <v>45</v>
      </c>
      <c r="E19" s="31"/>
      <c r="F19" s="31" t="s">
        <v>51</v>
      </c>
      <c r="G19" s="31"/>
      <c r="H19" s="31"/>
      <c r="I19" s="31"/>
    </row>
    <row r="20" spans="1:9" ht="15.75" x14ac:dyDescent="0.25">
      <c r="A20" s="31"/>
      <c r="B20" s="31"/>
      <c r="C20" s="31"/>
      <c r="D20" s="31"/>
      <c r="E20" s="31"/>
      <c r="F20" s="31"/>
      <c r="G20" s="31"/>
      <c r="H20" s="31"/>
      <c r="I20" s="31"/>
    </row>
    <row r="21" spans="1:9" ht="15.75" x14ac:dyDescent="0.25">
      <c r="A21" s="31"/>
      <c r="B21" s="31"/>
      <c r="C21" s="31"/>
      <c r="D21" s="31"/>
      <c r="E21" s="31"/>
      <c r="F21" s="31"/>
      <c r="G21" s="31"/>
      <c r="H21" s="31"/>
      <c r="I21" s="31"/>
    </row>
    <row r="22" spans="1:9" ht="15.75" x14ac:dyDescent="0.25">
      <c r="A22" s="30" t="s">
        <v>52</v>
      </c>
      <c r="B22" s="31" t="s">
        <v>53</v>
      </c>
      <c r="C22" s="31" t="s">
        <v>54</v>
      </c>
      <c r="D22" s="31" t="s">
        <v>55</v>
      </c>
      <c r="E22" s="31"/>
      <c r="F22" s="31" t="s">
        <v>56</v>
      </c>
      <c r="G22" s="31"/>
      <c r="H22" s="31"/>
      <c r="I22" s="31"/>
    </row>
    <row r="23" spans="1:9" ht="15.75" x14ac:dyDescent="0.25">
      <c r="A23" s="31"/>
      <c r="B23" s="31"/>
      <c r="F23" s="31"/>
      <c r="G23" s="31"/>
      <c r="H23" s="31"/>
      <c r="I23" s="31"/>
    </row>
    <row r="24" spans="1:9" ht="15.75" x14ac:dyDescent="0.25">
      <c r="A24" s="31"/>
      <c r="B24" s="31"/>
      <c r="F24" s="31"/>
      <c r="G24" s="31"/>
      <c r="H24" s="31"/>
      <c r="I24" s="31"/>
    </row>
    <row r="25" spans="1:9" ht="15.75" x14ac:dyDescent="0.25">
      <c r="A25" s="30" t="s">
        <v>57</v>
      </c>
      <c r="B25" s="31" t="s">
        <v>58</v>
      </c>
      <c r="C25" s="31" t="s">
        <v>38</v>
      </c>
      <c r="D25" s="31" t="s">
        <v>55</v>
      </c>
      <c r="E25" s="31"/>
      <c r="F25" s="31" t="s">
        <v>59</v>
      </c>
      <c r="G25" s="31"/>
      <c r="H25" s="31"/>
      <c r="I25" s="31"/>
    </row>
    <row r="28" spans="1:9" x14ac:dyDescent="0.25">
      <c r="A28" s="16" t="s">
        <v>60</v>
      </c>
      <c r="B28" s="16" t="s">
        <v>61</v>
      </c>
      <c r="C28" s="16" t="s">
        <v>38</v>
      </c>
      <c r="D28" s="16" t="s">
        <v>45</v>
      </c>
      <c r="F28" s="16" t="s">
        <v>62</v>
      </c>
    </row>
    <row r="31" spans="1:9" x14ac:dyDescent="0.25">
      <c r="A31" s="33">
        <v>-182940</v>
      </c>
      <c r="B31" s="16" t="s">
        <v>63</v>
      </c>
      <c r="C31" s="16" t="s">
        <v>38</v>
      </c>
      <c r="D31" s="16" t="s">
        <v>55</v>
      </c>
      <c r="F31" s="16" t="s">
        <v>64</v>
      </c>
    </row>
    <row r="34" spans="1:10" x14ac:dyDescent="0.25">
      <c r="A34" s="33">
        <v>-182881</v>
      </c>
      <c r="B34" s="16" t="s">
        <v>65</v>
      </c>
      <c r="C34" s="16" t="s">
        <v>38</v>
      </c>
      <c r="D34" s="16" t="s">
        <v>55</v>
      </c>
      <c r="F34" s="16" t="s">
        <v>66</v>
      </c>
    </row>
    <row r="36" spans="1:10" x14ac:dyDescent="0.25">
      <c r="A36"/>
      <c r="B36"/>
      <c r="C36"/>
      <c r="D36"/>
      <c r="E36"/>
      <c r="F36"/>
    </row>
    <row r="37" spans="1:10" x14ac:dyDescent="0.25">
      <c r="A37" s="33" t="s">
        <v>67</v>
      </c>
      <c r="B37" s="16" t="s">
        <v>50</v>
      </c>
      <c r="C37" s="16" t="s">
        <v>38</v>
      </c>
      <c r="D37" s="16" t="s">
        <v>45</v>
      </c>
      <c r="F37" s="16" t="s">
        <v>68</v>
      </c>
    </row>
    <row r="40" spans="1:10" x14ac:dyDescent="0.25">
      <c r="A40" s="16" t="s">
        <v>69</v>
      </c>
      <c r="B40" s="16" t="s">
        <v>44</v>
      </c>
      <c r="C40" s="16" t="s">
        <v>38</v>
      </c>
      <c r="D40" s="16" t="s">
        <v>45</v>
      </c>
      <c r="F40" s="16" t="s">
        <v>70</v>
      </c>
    </row>
    <row r="43" spans="1:10" x14ac:dyDescent="0.25">
      <c r="A43" s="16" t="s">
        <v>71</v>
      </c>
      <c r="B43" s="16" t="s">
        <v>58</v>
      </c>
      <c r="C43" s="16" t="s">
        <v>38</v>
      </c>
      <c r="D43" s="16" t="s">
        <v>45</v>
      </c>
      <c r="F43" s="16" t="s">
        <v>72</v>
      </c>
    </row>
    <row r="46" spans="1:10" x14ac:dyDescent="0.25">
      <c r="A46" s="16" t="s">
        <v>73</v>
      </c>
      <c r="B46" s="16" t="s">
        <v>48</v>
      </c>
      <c r="C46" s="16" t="s">
        <v>38</v>
      </c>
      <c r="D46" s="16" t="s">
        <v>55</v>
      </c>
      <c r="F46" s="16" t="s">
        <v>74</v>
      </c>
    </row>
    <row r="47" spans="1:10" x14ac:dyDescent="0.25">
      <c r="J47"/>
    </row>
    <row r="49" spans="1:6" x14ac:dyDescent="0.25">
      <c r="A49" s="16" t="s">
        <v>75</v>
      </c>
      <c r="B49" s="16" t="s">
        <v>76</v>
      </c>
      <c r="C49" s="16" t="s">
        <v>38</v>
      </c>
      <c r="D49" s="16" t="s">
        <v>45</v>
      </c>
      <c r="F49" s="16" t="s">
        <v>77</v>
      </c>
    </row>
    <row r="52" spans="1:6" x14ac:dyDescent="0.25">
      <c r="A52" s="16" t="s">
        <v>78</v>
      </c>
      <c r="B52" s="16" t="s">
        <v>61</v>
      </c>
      <c r="C52" s="16" t="s">
        <v>38</v>
      </c>
      <c r="D52" s="16" t="s">
        <v>45</v>
      </c>
      <c r="F52" s="16" t="s">
        <v>79</v>
      </c>
    </row>
    <row r="55" spans="1:6" x14ac:dyDescent="0.25">
      <c r="A55" s="34">
        <v>-182970</v>
      </c>
      <c r="B55" s="16" t="s">
        <v>44</v>
      </c>
      <c r="C55" s="16" t="s">
        <v>38</v>
      </c>
      <c r="D55" s="16" t="s">
        <v>45</v>
      </c>
      <c r="F55" s="16" t="s">
        <v>80</v>
      </c>
    </row>
    <row r="58" spans="1:6" x14ac:dyDescent="0.25">
      <c r="A58" s="34">
        <v>-182939</v>
      </c>
      <c r="B58" s="16" t="s">
        <v>81</v>
      </c>
      <c r="C58" s="16" t="s">
        <v>38</v>
      </c>
      <c r="D58" s="16" t="s">
        <v>45</v>
      </c>
      <c r="F58" s="16" t="s">
        <v>82</v>
      </c>
    </row>
    <row r="61" spans="1:6" x14ac:dyDescent="0.25">
      <c r="A61" s="34">
        <v>-182910</v>
      </c>
      <c r="B61" s="16" t="s">
        <v>65</v>
      </c>
      <c r="C61" s="16" t="s">
        <v>38</v>
      </c>
      <c r="D61" s="16" t="s">
        <v>45</v>
      </c>
      <c r="F61" s="16" t="s">
        <v>83</v>
      </c>
    </row>
    <row r="64" spans="1:6" x14ac:dyDescent="0.25">
      <c r="A64" s="33">
        <v>-182852</v>
      </c>
      <c r="B64" s="16" t="s">
        <v>81</v>
      </c>
      <c r="C64" s="16" t="s">
        <v>38</v>
      </c>
      <c r="D64" s="16" t="s">
        <v>45</v>
      </c>
      <c r="F64" s="16" t="s">
        <v>84</v>
      </c>
    </row>
    <row r="67" spans="1:6" x14ac:dyDescent="0.25">
      <c r="A67" s="33">
        <v>-182818</v>
      </c>
      <c r="B67" s="16" t="s">
        <v>44</v>
      </c>
      <c r="C67" s="16" t="s">
        <v>38</v>
      </c>
      <c r="D67" s="16" t="s">
        <v>85</v>
      </c>
      <c r="F67" s="16" t="s">
        <v>86</v>
      </c>
    </row>
    <row r="68" spans="1:6" x14ac:dyDescent="0.25">
      <c r="C68"/>
      <c r="D68"/>
      <c r="E68"/>
      <c r="F68"/>
    </row>
    <row r="70" spans="1:6" x14ac:dyDescent="0.25">
      <c r="A70" s="33">
        <v>-182635</v>
      </c>
      <c r="B70" s="16" t="s">
        <v>50</v>
      </c>
      <c r="C70" s="16" t="s">
        <v>38</v>
      </c>
      <c r="D70" s="16" t="s">
        <v>55</v>
      </c>
      <c r="F70" s="16" t="s">
        <v>87</v>
      </c>
    </row>
    <row r="73" spans="1:6" x14ac:dyDescent="0.25">
      <c r="A73" s="16" t="s">
        <v>88</v>
      </c>
      <c r="B73" s="16" t="s">
        <v>63</v>
      </c>
      <c r="C73" s="16" t="s">
        <v>38</v>
      </c>
      <c r="D73" s="16" t="s">
        <v>55</v>
      </c>
      <c r="F73" s="16" t="s">
        <v>89</v>
      </c>
    </row>
    <row r="76" spans="1:6" x14ac:dyDescent="0.25">
      <c r="A76" s="16" t="s">
        <v>90</v>
      </c>
      <c r="B76" s="16" t="s">
        <v>61</v>
      </c>
      <c r="C76" s="16" t="s">
        <v>38</v>
      </c>
      <c r="D76" s="16" t="s">
        <v>55</v>
      </c>
      <c r="F76" s="16" t="s">
        <v>91</v>
      </c>
    </row>
    <row r="79" spans="1:6" x14ac:dyDescent="0.25">
      <c r="A79" s="16" t="s">
        <v>92</v>
      </c>
      <c r="B79" s="16" t="s">
        <v>81</v>
      </c>
      <c r="C79" s="16" t="s">
        <v>38</v>
      </c>
      <c r="D79" s="16" t="s">
        <v>55</v>
      </c>
      <c r="F79" s="16">
        <v>10700</v>
      </c>
    </row>
    <row r="82" spans="1:6" x14ac:dyDescent="0.25">
      <c r="A82" s="16" t="s">
        <v>93</v>
      </c>
      <c r="B82" s="16" t="s">
        <v>50</v>
      </c>
      <c r="C82" s="16" t="s">
        <v>38</v>
      </c>
      <c r="D82" s="16" t="s">
        <v>55</v>
      </c>
      <c r="F82" s="16" t="s">
        <v>94</v>
      </c>
    </row>
    <row r="85" spans="1:6" x14ac:dyDescent="0.25">
      <c r="A85" s="33">
        <v>-182845</v>
      </c>
      <c r="B85" s="16" t="s">
        <v>63</v>
      </c>
      <c r="C85" s="16" t="s">
        <v>38</v>
      </c>
      <c r="D85" s="16" t="s">
        <v>55</v>
      </c>
      <c r="F85" s="16" t="s">
        <v>95</v>
      </c>
    </row>
    <row r="88" spans="1:6" x14ac:dyDescent="0.25">
      <c r="A88" s="33">
        <v>-182814</v>
      </c>
      <c r="B88" s="16" t="s">
        <v>48</v>
      </c>
      <c r="C88" s="16" t="s">
        <v>38</v>
      </c>
      <c r="D88" s="16" t="s">
        <v>45</v>
      </c>
      <c r="F88" s="16" t="s">
        <v>96</v>
      </c>
    </row>
    <row r="91" spans="1:6" x14ac:dyDescent="0.25">
      <c r="A91" s="33">
        <v>36476</v>
      </c>
      <c r="B91" s="16" t="s">
        <v>65</v>
      </c>
      <c r="C91" s="16" t="s">
        <v>38</v>
      </c>
      <c r="D91" s="16" t="s">
        <v>45</v>
      </c>
      <c r="F91" s="16" t="s">
        <v>97</v>
      </c>
    </row>
    <row r="94" spans="1:6" x14ac:dyDescent="0.25">
      <c r="A94" s="16" t="s">
        <v>98</v>
      </c>
      <c r="B94" s="16" t="s">
        <v>61</v>
      </c>
      <c r="C94" s="16" t="s">
        <v>38</v>
      </c>
      <c r="D94" s="16" t="s">
        <v>45</v>
      </c>
      <c r="F94" s="16" t="s">
        <v>99</v>
      </c>
    </row>
    <row r="97" spans="1:6" x14ac:dyDescent="0.25">
      <c r="A97" s="16" t="s">
        <v>100</v>
      </c>
      <c r="B97" s="16" t="s">
        <v>44</v>
      </c>
      <c r="C97" s="16" t="s">
        <v>38</v>
      </c>
      <c r="D97" s="16" t="s">
        <v>45</v>
      </c>
      <c r="F97" s="16" t="s">
        <v>101</v>
      </c>
    </row>
    <row r="100" spans="1:6" x14ac:dyDescent="0.25">
      <c r="A100" s="16" t="s">
        <v>102</v>
      </c>
      <c r="B100" s="16" t="s">
        <v>58</v>
      </c>
      <c r="C100" s="16" t="s">
        <v>38</v>
      </c>
      <c r="D100" s="16" t="s">
        <v>55</v>
      </c>
      <c r="F100" s="16" t="s">
        <v>103</v>
      </c>
    </row>
    <row r="101" spans="1:6" x14ac:dyDescent="0.25">
      <c r="F101"/>
    </row>
    <row r="103" spans="1:6" x14ac:dyDescent="0.25">
      <c r="A103" s="16" t="s">
        <v>104</v>
      </c>
      <c r="B103" s="16" t="s">
        <v>50</v>
      </c>
      <c r="C103" s="16" t="s">
        <v>38</v>
      </c>
      <c r="D103" s="16" t="s">
        <v>45</v>
      </c>
      <c r="F103" s="16" t="s">
        <v>105</v>
      </c>
    </row>
    <row r="106" spans="1:6" x14ac:dyDescent="0.25">
      <c r="A106" s="16" t="s">
        <v>106</v>
      </c>
      <c r="B106" s="16" t="s">
        <v>81</v>
      </c>
      <c r="C106" s="16" t="s">
        <v>38</v>
      </c>
      <c r="D106" s="16" t="s">
        <v>55</v>
      </c>
      <c r="F106" s="16" t="s">
        <v>107</v>
      </c>
    </row>
    <row r="109" spans="1:6" x14ac:dyDescent="0.25">
      <c r="A109" s="16" t="s">
        <v>108</v>
      </c>
      <c r="B109" s="16" t="s">
        <v>61</v>
      </c>
      <c r="C109" s="16" t="s">
        <v>38</v>
      </c>
      <c r="D109" s="16" t="s">
        <v>55</v>
      </c>
      <c r="F109" s="16" t="s">
        <v>109</v>
      </c>
    </row>
    <row r="112" spans="1:6" x14ac:dyDescent="0.25">
      <c r="A112" s="33">
        <v>36648</v>
      </c>
      <c r="B112" s="16" t="s">
        <v>58</v>
      </c>
      <c r="C112" s="16" t="s">
        <v>38</v>
      </c>
      <c r="D112" s="16" t="s">
        <v>55</v>
      </c>
      <c r="F112" s="16" t="s">
        <v>110</v>
      </c>
    </row>
    <row r="115" spans="1:6" x14ac:dyDescent="0.25">
      <c r="A115" s="33">
        <v>36679</v>
      </c>
      <c r="B115" s="16" t="s">
        <v>81</v>
      </c>
      <c r="C115" s="16" t="s">
        <v>38</v>
      </c>
      <c r="D115" s="16" t="s">
        <v>55</v>
      </c>
      <c r="F115" s="16" t="s">
        <v>111</v>
      </c>
    </row>
    <row r="118" spans="1:6" x14ac:dyDescent="0.25">
      <c r="A118" s="33">
        <v>36832</v>
      </c>
      <c r="B118" s="16" t="s">
        <v>63</v>
      </c>
      <c r="C118" s="16" t="s">
        <v>38</v>
      </c>
      <c r="D118" s="16" t="s">
        <v>45</v>
      </c>
      <c r="F118" s="16" t="s">
        <v>112</v>
      </c>
    </row>
    <row r="121" spans="1:6" x14ac:dyDescent="0.25">
      <c r="A121" s="16" t="s">
        <v>113</v>
      </c>
      <c r="B121" s="16" t="s">
        <v>114</v>
      </c>
      <c r="C121" s="16" t="s">
        <v>38</v>
      </c>
      <c r="D121" s="16" t="s">
        <v>55</v>
      </c>
      <c r="F121" s="16" t="s">
        <v>115</v>
      </c>
    </row>
    <row r="124" spans="1:6" x14ac:dyDescent="0.25">
      <c r="A124" s="33">
        <v>36619</v>
      </c>
      <c r="B124" s="16" t="s">
        <v>116</v>
      </c>
      <c r="C124" s="16" t="s">
        <v>38</v>
      </c>
      <c r="D124" s="16" t="s">
        <v>55</v>
      </c>
    </row>
  </sheetData>
  <autoFilter ref="A1:I5">
    <filterColumn colId="2">
      <filters>
        <filter val="Target"/>
      </filters>
    </filterColumn>
  </autoFilter>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9"/>
  <sheetViews>
    <sheetView tabSelected="1" zoomScale="90" zoomScaleNormal="90" workbookViewId="0">
      <pane ySplit="1" topLeftCell="A93" activePane="bottomLeft" state="frozen"/>
      <selection pane="bottomLeft" activeCell="B94" sqref="B94"/>
    </sheetView>
  </sheetViews>
  <sheetFormatPr defaultColWidth="8.85546875" defaultRowHeight="15" x14ac:dyDescent="0.25"/>
  <cols>
    <col min="1" max="1" width="16" style="35" customWidth="1"/>
    <col min="2" max="2" width="23.42578125" customWidth="1"/>
    <col min="3" max="3" width="17.140625" customWidth="1"/>
    <col min="4" max="4" width="27" customWidth="1"/>
    <col min="5" max="7" width="19.7109375" customWidth="1"/>
    <col min="8" max="8" width="15.7109375" style="36" customWidth="1"/>
    <col min="9" max="9" width="13.28515625" style="16" customWidth="1"/>
    <col min="10" max="10" width="10.28515625" style="36" customWidth="1"/>
    <col min="11" max="11" width="10.7109375" customWidth="1"/>
    <col min="12" max="12" width="108" customWidth="1"/>
    <col min="13" max="13" width="21.7109375" style="37" customWidth="1"/>
    <col min="14" max="14" width="23" customWidth="1"/>
    <col min="15" max="17" width="8.85546875" style="16"/>
    <col min="18" max="18" width="14.42578125" style="16" customWidth="1"/>
    <col min="19" max="19" width="13.7109375" style="38" customWidth="1"/>
    <col min="20" max="20" width="10.7109375" style="38" customWidth="1"/>
    <col min="21" max="21" width="14.85546875" customWidth="1"/>
    <col min="22" max="22" width="13" style="38" customWidth="1"/>
    <col min="23" max="23" width="6.28515625" style="38" customWidth="1"/>
    <col min="24" max="24" width="9.140625" style="38" customWidth="1"/>
    <col min="1025" max="1025" width="9.140625" customWidth="1"/>
  </cols>
  <sheetData>
    <row r="1" spans="1:1025" s="45" customFormat="1" ht="18.75" x14ac:dyDescent="0.3">
      <c r="A1" s="39" t="s">
        <v>117</v>
      </c>
      <c r="B1" s="40" t="s">
        <v>906</v>
      </c>
      <c r="C1" s="41" t="s">
        <v>118</v>
      </c>
      <c r="D1" s="42" t="s">
        <v>907</v>
      </c>
      <c r="E1" s="43" t="s">
        <v>119</v>
      </c>
      <c r="F1" s="43" t="s">
        <v>645</v>
      </c>
      <c r="G1" s="303" t="s">
        <v>644</v>
      </c>
      <c r="H1" s="217" t="s">
        <v>263</v>
      </c>
      <c r="I1" s="43" t="s">
        <v>120</v>
      </c>
      <c r="J1" s="43" t="s">
        <v>121</v>
      </c>
      <c r="K1" s="44"/>
      <c r="L1" s="581" t="s">
        <v>122</v>
      </c>
      <c r="M1" s="581"/>
      <c r="N1" s="581"/>
      <c r="O1" s="582"/>
      <c r="P1" s="582"/>
      <c r="Q1" s="29"/>
      <c r="R1" s="29"/>
      <c r="S1" s="581"/>
      <c r="T1" s="581"/>
      <c r="U1" s="581"/>
      <c r="V1" s="581"/>
      <c r="W1" s="581"/>
      <c r="X1" s="581"/>
      <c r="AMI1"/>
      <c r="AMJ1"/>
      <c r="AMK1"/>
    </row>
    <row r="2" spans="1:1025" s="47" customFormat="1" ht="15.75" x14ac:dyDescent="0.25">
      <c r="A2" s="46" t="s">
        <v>123</v>
      </c>
      <c r="B2" s="47" t="s">
        <v>124</v>
      </c>
      <c r="C2" s="47" t="s">
        <v>125</v>
      </c>
      <c r="D2" s="47" t="s">
        <v>126</v>
      </c>
      <c r="E2" s="47" t="s">
        <v>127</v>
      </c>
      <c r="F2" s="47" t="s">
        <v>128</v>
      </c>
      <c r="I2" s="36"/>
      <c r="J2" s="36"/>
      <c r="L2" s="47" t="s">
        <v>129</v>
      </c>
      <c r="M2" s="48" t="s">
        <v>130</v>
      </c>
      <c r="N2" s="47" t="s">
        <v>131</v>
      </c>
      <c r="O2" s="49"/>
      <c r="P2" s="49"/>
      <c r="Q2" s="49"/>
      <c r="R2" s="49"/>
      <c r="V2" s="50"/>
      <c r="W2" s="50"/>
      <c r="X2" s="50"/>
      <c r="AMI2"/>
      <c r="AMJ2"/>
      <c r="AMK2"/>
    </row>
    <row r="3" spans="1:1025" s="51" customFormat="1" ht="15.75" x14ac:dyDescent="0.25">
      <c r="A3" s="165" t="s">
        <v>294</v>
      </c>
      <c r="B3" s="51" t="s">
        <v>295</v>
      </c>
      <c r="C3" s="93" t="s">
        <v>132</v>
      </c>
      <c r="D3" s="51">
        <v>1</v>
      </c>
      <c r="H3" s="36"/>
      <c r="I3" s="36"/>
      <c r="M3" s="52" t="s">
        <v>133</v>
      </c>
      <c r="O3" s="52"/>
      <c r="P3" s="52"/>
      <c r="Q3" s="52"/>
      <c r="R3" s="52"/>
      <c r="S3" s="53"/>
      <c r="T3" s="53"/>
      <c r="V3" s="53"/>
      <c r="W3" s="53"/>
      <c r="X3" s="53"/>
      <c r="Y3" s="54"/>
      <c r="AMI3"/>
      <c r="AMJ3"/>
      <c r="AMK3"/>
    </row>
    <row r="4" spans="1:1025" s="51" customFormat="1" ht="15.75" x14ac:dyDescent="0.25">
      <c r="A4" s="165" t="s">
        <v>294</v>
      </c>
      <c r="B4" s="51" t="s">
        <v>295</v>
      </c>
      <c r="C4" s="93" t="s">
        <v>132</v>
      </c>
      <c r="D4" s="51">
        <v>2</v>
      </c>
      <c r="H4" s="36"/>
      <c r="I4" s="36"/>
      <c r="M4" s="52" t="s">
        <v>133</v>
      </c>
      <c r="O4" s="52"/>
      <c r="P4" s="52"/>
      <c r="Q4" s="52"/>
      <c r="R4" s="52"/>
      <c r="S4" s="53"/>
      <c r="T4" s="53"/>
      <c r="V4" s="53"/>
      <c r="W4" s="53"/>
      <c r="X4" s="53"/>
      <c r="Y4" s="54"/>
      <c r="AMI4"/>
      <c r="AMJ4"/>
      <c r="AMK4"/>
    </row>
    <row r="5" spans="1:1025" s="57" customFormat="1" ht="15.75" x14ac:dyDescent="0.25">
      <c r="A5" s="165" t="s">
        <v>294</v>
      </c>
      <c r="B5" s="272" t="s">
        <v>300</v>
      </c>
      <c r="C5" s="93" t="s">
        <v>134</v>
      </c>
      <c r="D5" s="56">
        <v>1</v>
      </c>
      <c r="E5" s="56"/>
      <c r="F5" s="56"/>
      <c r="G5" s="56"/>
      <c r="H5" s="36"/>
      <c r="I5" s="36"/>
      <c r="J5" s="56"/>
      <c r="M5" s="58"/>
      <c r="O5" s="59"/>
      <c r="P5" s="59"/>
      <c r="Q5" s="59"/>
      <c r="R5" s="59"/>
      <c r="S5" s="60"/>
      <c r="T5" s="60"/>
      <c r="V5" s="60"/>
      <c r="W5" s="60"/>
      <c r="X5" s="60"/>
      <c r="Y5" s="61"/>
      <c r="AMI5" s="62"/>
      <c r="AMJ5" s="62"/>
      <c r="AMK5"/>
    </row>
    <row r="6" spans="1:1025" s="57" customFormat="1" ht="15.75" x14ac:dyDescent="0.25">
      <c r="A6" s="165" t="s">
        <v>294</v>
      </c>
      <c r="B6" s="55" t="s">
        <v>301</v>
      </c>
      <c r="C6" s="168" t="s">
        <v>135</v>
      </c>
      <c r="D6" s="56">
        <v>1</v>
      </c>
      <c r="E6" s="56"/>
      <c r="F6" s="56"/>
      <c r="G6" s="56"/>
      <c r="H6" s="56"/>
      <c r="I6" s="59"/>
      <c r="J6" s="56"/>
      <c r="M6" s="58"/>
      <c r="O6" s="59"/>
      <c r="P6" s="59"/>
      <c r="Q6" s="59"/>
      <c r="R6" s="59"/>
      <c r="S6" s="60"/>
      <c r="T6" s="60"/>
      <c r="V6" s="60"/>
      <c r="W6" s="60"/>
      <c r="X6" s="60"/>
      <c r="Y6" s="61"/>
      <c r="AMI6" s="62"/>
      <c r="AMJ6" s="62"/>
      <c r="AMK6"/>
    </row>
    <row r="7" spans="1:1025" s="57" customFormat="1" ht="15.75" x14ac:dyDescent="0.25">
      <c r="A7" s="165" t="s">
        <v>294</v>
      </c>
      <c r="B7" s="237" t="s">
        <v>312</v>
      </c>
      <c r="C7" s="93" t="s">
        <v>132</v>
      </c>
      <c r="D7" s="56"/>
      <c r="E7" s="56"/>
      <c r="F7" s="56"/>
      <c r="G7" s="56"/>
      <c r="H7" s="56"/>
      <c r="I7" s="59"/>
      <c r="J7" s="56"/>
      <c r="M7" s="58"/>
      <c r="O7" s="59"/>
      <c r="P7" s="59"/>
      <c r="Q7" s="59"/>
      <c r="R7" s="59"/>
      <c r="S7" s="60"/>
      <c r="T7" s="60"/>
      <c r="V7" s="60"/>
      <c r="W7" s="60"/>
      <c r="X7" s="60"/>
      <c r="Y7" s="61"/>
      <c r="AMI7" s="62"/>
      <c r="AMJ7" s="62"/>
      <c r="AMK7"/>
    </row>
    <row r="8" spans="1:1025" s="57" customFormat="1" ht="15.75" x14ac:dyDescent="0.25">
      <c r="A8" s="165" t="s">
        <v>305</v>
      </c>
      <c r="B8" s="271" t="s">
        <v>313</v>
      </c>
      <c r="C8" s="93" t="s">
        <v>134</v>
      </c>
      <c r="D8" s="56"/>
      <c r="E8" s="56"/>
      <c r="F8" s="56"/>
      <c r="G8" s="56"/>
      <c r="H8" s="56"/>
      <c r="I8" s="59"/>
      <c r="J8" s="56"/>
      <c r="M8" s="58"/>
      <c r="O8" s="59"/>
      <c r="P8" s="59"/>
      <c r="Q8" s="59"/>
      <c r="R8" s="59"/>
      <c r="S8" s="60"/>
      <c r="T8" s="60"/>
      <c r="V8" s="60"/>
      <c r="W8" s="60"/>
      <c r="X8" s="60"/>
      <c r="Y8" s="61"/>
      <c r="AMI8" s="62"/>
      <c r="AMJ8" s="62"/>
      <c r="AMK8"/>
    </row>
    <row r="9" spans="1:1025" s="57" customFormat="1" ht="15.75" x14ac:dyDescent="0.25">
      <c r="A9" s="165" t="s">
        <v>305</v>
      </c>
      <c r="B9" s="163" t="s">
        <v>314</v>
      </c>
      <c r="C9" s="168" t="s">
        <v>135</v>
      </c>
      <c r="D9" s="56"/>
      <c r="E9" s="56"/>
      <c r="F9" s="56"/>
      <c r="G9" s="56"/>
      <c r="H9" s="56"/>
      <c r="I9" s="59"/>
      <c r="J9" s="56"/>
      <c r="M9" s="58"/>
      <c r="O9" s="59"/>
      <c r="P9" s="59"/>
      <c r="Q9" s="59"/>
      <c r="R9" s="59"/>
      <c r="S9" s="60"/>
      <c r="T9" s="60"/>
      <c r="V9" s="60"/>
      <c r="W9" s="60"/>
      <c r="X9" s="60"/>
      <c r="Y9" s="61"/>
      <c r="AMI9" s="62"/>
      <c r="AMJ9" s="62"/>
      <c r="AMK9"/>
    </row>
    <row r="10" spans="1:1025" s="65" customFormat="1" ht="15.75" x14ac:dyDescent="0.25">
      <c r="A10" s="165" t="s">
        <v>311</v>
      </c>
      <c r="B10" s="168" t="s">
        <v>309</v>
      </c>
      <c r="C10" s="168" t="s">
        <v>132</v>
      </c>
      <c r="D10" s="63"/>
      <c r="E10" s="63"/>
      <c r="F10" s="63"/>
      <c r="G10" s="63"/>
      <c r="H10" s="63"/>
      <c r="I10" s="64"/>
      <c r="J10" s="63"/>
      <c r="M10" s="66"/>
      <c r="O10" s="64"/>
      <c r="P10" s="64"/>
      <c r="Q10" s="64"/>
      <c r="R10" s="64"/>
      <c r="S10" s="67"/>
      <c r="T10" s="67"/>
      <c r="V10" s="67"/>
      <c r="W10" s="67"/>
      <c r="X10" s="67"/>
      <c r="Y10" s="68"/>
      <c r="AMI10" s="69"/>
      <c r="AMJ10" s="69"/>
      <c r="AMK10"/>
    </row>
    <row r="11" spans="1:1025" s="65" customFormat="1" ht="15.75" x14ac:dyDescent="0.25">
      <c r="A11" s="165" t="s">
        <v>311</v>
      </c>
      <c r="B11" s="169" t="s">
        <v>315</v>
      </c>
      <c r="C11" s="169" t="s">
        <v>134</v>
      </c>
      <c r="D11" s="63"/>
      <c r="E11" s="63"/>
      <c r="F11" s="63"/>
      <c r="G11" s="63"/>
      <c r="H11" s="63"/>
      <c r="I11" s="64"/>
      <c r="J11" s="63"/>
      <c r="M11" s="66"/>
      <c r="O11" s="64"/>
      <c r="P11" s="64"/>
      <c r="Q11" s="64"/>
      <c r="R11" s="64"/>
      <c r="S11" s="67"/>
      <c r="T11" s="67"/>
      <c r="V11" s="67"/>
      <c r="W11" s="67"/>
      <c r="X11" s="67"/>
      <c r="Y11" s="68"/>
      <c r="AMI11" s="69"/>
      <c r="AMJ11" s="69"/>
      <c r="AMK11"/>
    </row>
    <row r="12" spans="1:1025" s="72" customFormat="1" ht="15.75" x14ac:dyDescent="0.25">
      <c r="A12" s="165" t="s">
        <v>319</v>
      </c>
      <c r="B12" s="163" t="s">
        <v>316</v>
      </c>
      <c r="C12" s="93" t="s">
        <v>132</v>
      </c>
      <c r="D12" s="70"/>
      <c r="E12" s="70"/>
      <c r="F12" s="70"/>
      <c r="G12" s="70"/>
      <c r="H12" s="70"/>
      <c r="I12" s="71"/>
      <c r="J12" s="70"/>
      <c r="M12" s="73"/>
      <c r="O12" s="71"/>
      <c r="P12" s="71"/>
      <c r="Q12" s="71"/>
      <c r="R12" s="71"/>
      <c r="S12" s="74"/>
      <c r="T12" s="74"/>
      <c r="V12" s="74"/>
      <c r="W12" s="74"/>
      <c r="X12" s="74"/>
      <c r="Y12" s="75"/>
      <c r="AMI12" s="76"/>
      <c r="AMJ12" s="76"/>
      <c r="AMK12"/>
    </row>
    <row r="13" spans="1:1025" s="79" customFormat="1" ht="15.75" x14ac:dyDescent="0.25">
      <c r="A13" s="165" t="s">
        <v>319</v>
      </c>
      <c r="B13" s="163" t="s">
        <v>317</v>
      </c>
      <c r="C13" s="93" t="s">
        <v>134</v>
      </c>
      <c r="D13" s="77"/>
      <c r="E13" s="77"/>
      <c r="F13" s="77"/>
      <c r="G13" s="77"/>
      <c r="H13" s="77"/>
      <c r="I13" s="78"/>
      <c r="J13" s="77"/>
      <c r="M13" s="80"/>
      <c r="O13" s="78"/>
      <c r="P13" s="78"/>
      <c r="Q13" s="78"/>
      <c r="R13" s="78"/>
      <c r="S13" s="81"/>
      <c r="T13" s="81"/>
      <c r="V13" s="81"/>
      <c r="W13" s="81"/>
      <c r="X13" s="81"/>
      <c r="Y13" s="82"/>
      <c r="AMI13" s="83"/>
      <c r="AMJ13" s="83"/>
      <c r="AMK13"/>
    </row>
    <row r="14" spans="1:1025" s="79" customFormat="1" ht="15.75" x14ac:dyDescent="0.25">
      <c r="A14" s="165" t="s">
        <v>319</v>
      </c>
      <c r="B14" s="271" t="s">
        <v>318</v>
      </c>
      <c r="C14" s="93" t="s">
        <v>135</v>
      </c>
      <c r="D14" s="77"/>
      <c r="E14" s="77"/>
      <c r="F14" s="77"/>
      <c r="G14" s="77"/>
      <c r="H14" s="77"/>
      <c r="I14" s="78"/>
      <c r="J14" s="77"/>
      <c r="M14" s="80"/>
      <c r="O14" s="78"/>
      <c r="P14" s="78"/>
      <c r="Q14" s="78"/>
      <c r="R14" s="78"/>
      <c r="S14" s="81"/>
      <c r="T14" s="81"/>
      <c r="V14" s="81"/>
      <c r="W14" s="81"/>
      <c r="X14" s="81"/>
      <c r="Y14" s="82"/>
      <c r="AMI14" s="83"/>
      <c r="AMJ14" s="83"/>
      <c r="AMK14"/>
    </row>
    <row r="15" spans="1:1025" s="79" customFormat="1" ht="15.75" x14ac:dyDescent="0.25">
      <c r="A15" s="165" t="s">
        <v>323</v>
      </c>
      <c r="B15" s="237" t="s">
        <v>325</v>
      </c>
      <c r="C15" s="93" t="s">
        <v>132</v>
      </c>
      <c r="D15" s="77"/>
      <c r="E15" s="77"/>
      <c r="F15" s="77"/>
      <c r="G15" s="77"/>
      <c r="H15" s="77"/>
      <c r="I15" s="78"/>
      <c r="J15" s="77"/>
      <c r="M15" s="80"/>
      <c r="O15" s="78"/>
      <c r="P15" s="78"/>
      <c r="Q15" s="78"/>
      <c r="R15" s="78"/>
      <c r="S15" s="81"/>
      <c r="T15" s="81"/>
      <c r="V15" s="81"/>
      <c r="W15" s="81"/>
      <c r="X15" s="81"/>
      <c r="Y15" s="82"/>
      <c r="AMI15" s="83"/>
      <c r="AMJ15" s="83"/>
      <c r="AMK15"/>
    </row>
    <row r="16" spans="1:1025" s="79" customFormat="1" ht="15.75" x14ac:dyDescent="0.25">
      <c r="A16" s="165" t="s">
        <v>323</v>
      </c>
      <c r="B16" s="271" t="s">
        <v>326</v>
      </c>
      <c r="C16" s="93" t="s">
        <v>134</v>
      </c>
      <c r="D16" s="77"/>
      <c r="E16" s="77"/>
      <c r="F16" s="77"/>
      <c r="G16" s="77"/>
      <c r="H16" s="77"/>
      <c r="I16" s="78"/>
      <c r="J16" s="77"/>
      <c r="M16" s="80"/>
      <c r="O16" s="78"/>
      <c r="P16" s="78"/>
      <c r="Q16" s="78"/>
      <c r="R16" s="78"/>
      <c r="S16" s="81"/>
      <c r="T16" s="81"/>
      <c r="V16" s="81"/>
      <c r="W16" s="81"/>
      <c r="X16" s="81"/>
      <c r="Y16" s="82"/>
      <c r="AMI16" s="83"/>
      <c r="AMJ16" s="83"/>
      <c r="AMK16"/>
    </row>
    <row r="17" spans="1:1025" s="77" customFormat="1" x14ac:dyDescent="0.25">
      <c r="A17" s="165" t="s">
        <v>323</v>
      </c>
      <c r="B17" s="237" t="s">
        <v>327</v>
      </c>
      <c r="C17" s="93" t="s">
        <v>135</v>
      </c>
      <c r="I17" s="78"/>
      <c r="M17" s="78"/>
      <c r="O17" s="78"/>
      <c r="P17" s="78"/>
      <c r="Q17" s="78"/>
      <c r="R17" s="78"/>
      <c r="S17" s="84"/>
      <c r="T17" s="84"/>
      <c r="V17" s="84"/>
      <c r="W17" s="84"/>
      <c r="X17" s="84"/>
      <c r="AMI17" s="83"/>
      <c r="AMJ17" s="83"/>
      <c r="AMK17"/>
    </row>
    <row r="18" spans="1:1025" s="77" customFormat="1" x14ac:dyDescent="0.25">
      <c r="A18" s="165" t="s">
        <v>324</v>
      </c>
      <c r="B18" s="163" t="s">
        <v>328</v>
      </c>
      <c r="C18" s="93" t="s">
        <v>132</v>
      </c>
      <c r="I18" s="78"/>
      <c r="M18" s="78"/>
      <c r="O18" s="78"/>
      <c r="P18" s="78"/>
      <c r="Q18" s="78"/>
      <c r="R18" s="78"/>
      <c r="S18" s="84"/>
      <c r="T18" s="84"/>
      <c r="V18" s="84"/>
      <c r="W18" s="84"/>
      <c r="X18" s="84"/>
      <c r="AMI18" s="83"/>
      <c r="AMJ18" s="83"/>
      <c r="AMK18"/>
    </row>
    <row r="19" spans="1:1025" s="77" customFormat="1" x14ac:dyDescent="0.25">
      <c r="A19" s="165" t="s">
        <v>324</v>
      </c>
      <c r="B19" s="271" t="s">
        <v>329</v>
      </c>
      <c r="C19" s="93" t="s">
        <v>134</v>
      </c>
      <c r="I19" s="78"/>
      <c r="M19" s="78"/>
      <c r="O19" s="78"/>
      <c r="P19" s="78"/>
      <c r="Q19" s="78"/>
      <c r="R19" s="78"/>
      <c r="S19" s="84"/>
      <c r="T19" s="84"/>
      <c r="V19" s="84"/>
      <c r="W19" s="84"/>
      <c r="X19" s="84"/>
      <c r="AMI19" s="83"/>
      <c r="AMJ19" s="83"/>
      <c r="AMK19"/>
    </row>
    <row r="20" spans="1:1025" s="85" customFormat="1" x14ac:dyDescent="0.25">
      <c r="A20" s="165" t="s">
        <v>324</v>
      </c>
      <c r="B20" s="163" t="s">
        <v>330</v>
      </c>
      <c r="C20" s="93" t="s">
        <v>135</v>
      </c>
      <c r="I20" s="86"/>
      <c r="M20" s="86"/>
      <c r="O20" s="86"/>
      <c r="P20" s="86"/>
      <c r="Q20" s="86"/>
      <c r="R20" s="86"/>
      <c r="S20" s="87"/>
      <c r="T20" s="87"/>
      <c r="V20" s="87"/>
      <c r="W20" s="87"/>
      <c r="X20" s="87"/>
      <c r="AMI20" s="88"/>
      <c r="AMJ20" s="88"/>
      <c r="AMK20" s="88"/>
    </row>
    <row r="21" spans="1:1025" s="85" customFormat="1" x14ac:dyDescent="0.25">
      <c r="A21" s="165" t="s">
        <v>331</v>
      </c>
      <c r="B21" s="271" t="s">
        <v>332</v>
      </c>
      <c r="C21" s="93" t="s">
        <v>132</v>
      </c>
      <c r="I21" s="86"/>
      <c r="M21" s="86"/>
      <c r="O21" s="86"/>
      <c r="P21" s="86"/>
      <c r="Q21" s="86"/>
      <c r="R21" s="86"/>
      <c r="S21" s="87"/>
      <c r="T21" s="87"/>
      <c r="V21" s="87"/>
      <c r="W21" s="87"/>
      <c r="X21" s="87"/>
      <c r="AMI21" s="88"/>
      <c r="AMJ21" s="88"/>
      <c r="AMK21" s="88"/>
    </row>
    <row r="22" spans="1:1025" s="85" customFormat="1" x14ac:dyDescent="0.25">
      <c r="A22" s="165" t="s">
        <v>331</v>
      </c>
      <c r="B22" s="163" t="s">
        <v>333</v>
      </c>
      <c r="C22" s="93" t="s">
        <v>134</v>
      </c>
      <c r="I22" s="86"/>
      <c r="M22" s="86"/>
      <c r="O22" s="86"/>
      <c r="P22" s="86"/>
      <c r="Q22" s="86"/>
      <c r="R22" s="86"/>
      <c r="S22" s="87"/>
      <c r="T22" s="87"/>
      <c r="V22" s="87"/>
      <c r="W22" s="87"/>
      <c r="X22" s="87"/>
      <c r="AMI22" s="88"/>
      <c r="AMJ22" s="88"/>
      <c r="AMK22" s="88"/>
    </row>
    <row r="23" spans="1:1025" s="85" customFormat="1" x14ac:dyDescent="0.25">
      <c r="A23" s="165" t="s">
        <v>397</v>
      </c>
      <c r="B23" s="163" t="s">
        <v>400</v>
      </c>
      <c r="C23" s="93" t="s">
        <v>132</v>
      </c>
      <c r="I23" s="86"/>
      <c r="M23" s="86"/>
      <c r="O23" s="86"/>
      <c r="P23" s="86"/>
      <c r="Q23" s="86"/>
      <c r="R23" s="86"/>
      <c r="S23" s="87"/>
      <c r="T23" s="87"/>
      <c r="V23" s="87"/>
      <c r="W23" s="87"/>
      <c r="X23" s="87"/>
      <c r="AMI23" s="88"/>
      <c r="AMJ23" s="88"/>
      <c r="AMK23" s="88"/>
    </row>
    <row r="24" spans="1:1025" s="90" customFormat="1" x14ac:dyDescent="0.25">
      <c r="A24" s="165" t="s">
        <v>397</v>
      </c>
      <c r="B24" s="271" t="s">
        <v>401</v>
      </c>
      <c r="C24" s="93" t="s">
        <v>134</v>
      </c>
      <c r="I24" s="42"/>
      <c r="M24" s="42"/>
      <c r="O24" s="42"/>
      <c r="P24" s="42"/>
      <c r="Q24" s="42"/>
      <c r="R24" s="42"/>
      <c r="S24" s="91"/>
      <c r="T24" s="91"/>
      <c r="V24" s="91"/>
      <c r="W24" s="91"/>
      <c r="X24" s="91"/>
      <c r="AMI24" s="92"/>
      <c r="AMJ24" s="92"/>
      <c r="AMK24"/>
    </row>
    <row r="25" spans="1:1025" s="90" customFormat="1" x14ac:dyDescent="0.25">
      <c r="A25" s="165" t="s">
        <v>397</v>
      </c>
      <c r="B25" s="278" t="s">
        <v>402</v>
      </c>
      <c r="C25" s="93" t="s">
        <v>135</v>
      </c>
      <c r="I25" s="42"/>
      <c r="M25" s="42"/>
      <c r="O25" s="42"/>
      <c r="P25" s="42"/>
      <c r="Q25" s="42"/>
      <c r="R25" s="42"/>
      <c r="S25" s="91"/>
      <c r="T25" s="91"/>
      <c r="V25" s="91"/>
      <c r="W25" s="91"/>
      <c r="X25" s="91"/>
      <c r="AMI25" s="92"/>
      <c r="AMJ25" s="92"/>
      <c r="AMK25"/>
    </row>
    <row r="26" spans="1:1025" s="90" customFormat="1" x14ac:dyDescent="0.25">
      <c r="A26" s="165" t="s">
        <v>397</v>
      </c>
      <c r="B26" s="278" t="s">
        <v>403</v>
      </c>
      <c r="C26" s="93" t="s">
        <v>136</v>
      </c>
      <c r="I26" s="42"/>
      <c r="M26" s="42"/>
      <c r="O26" s="42"/>
      <c r="P26" s="42"/>
      <c r="Q26" s="42"/>
      <c r="R26" s="42"/>
      <c r="S26" s="91"/>
      <c r="T26" s="91"/>
      <c r="V26" s="91"/>
      <c r="W26" s="91"/>
      <c r="X26" s="91"/>
      <c r="AMI26" s="92"/>
      <c r="AMJ26" s="92"/>
      <c r="AMK26"/>
    </row>
    <row r="27" spans="1:1025" s="90" customFormat="1" x14ac:dyDescent="0.25">
      <c r="A27" s="165" t="s">
        <v>397</v>
      </c>
      <c r="B27" s="278" t="s">
        <v>404</v>
      </c>
      <c r="C27" s="93" t="s">
        <v>137</v>
      </c>
      <c r="I27" s="42"/>
      <c r="M27" s="42"/>
      <c r="O27" s="42"/>
      <c r="P27" s="42"/>
      <c r="Q27" s="42"/>
      <c r="R27" s="42"/>
      <c r="S27" s="91"/>
      <c r="T27" s="91"/>
      <c r="V27" s="91"/>
      <c r="W27" s="91"/>
      <c r="X27" s="91"/>
      <c r="AMI27" s="92"/>
      <c r="AMJ27" s="92"/>
      <c r="AMK27"/>
    </row>
    <row r="28" spans="1:1025" s="90" customFormat="1" x14ac:dyDescent="0.25">
      <c r="A28" s="165" t="s">
        <v>397</v>
      </c>
      <c r="B28" s="279" t="s">
        <v>405</v>
      </c>
      <c r="C28" s="93" t="s">
        <v>138</v>
      </c>
      <c r="I28" s="42"/>
      <c r="M28" s="42"/>
      <c r="O28" s="42"/>
      <c r="P28" s="42"/>
      <c r="Q28" s="42"/>
      <c r="R28" s="42"/>
      <c r="S28" s="91"/>
      <c r="T28" s="91"/>
      <c r="V28" s="91"/>
      <c r="W28" s="91"/>
      <c r="X28" s="91"/>
      <c r="AMI28" s="92"/>
      <c r="AMJ28" s="92"/>
      <c r="AMK28"/>
    </row>
    <row r="29" spans="1:1025" s="93" customFormat="1" x14ac:dyDescent="0.25">
      <c r="A29" s="165" t="s">
        <v>397</v>
      </c>
      <c r="B29" s="279" t="s">
        <v>406</v>
      </c>
      <c r="C29" s="93" t="s">
        <v>398</v>
      </c>
      <c r="I29" s="94"/>
      <c r="M29" s="94"/>
      <c r="O29" s="94"/>
      <c r="P29" s="94"/>
      <c r="Q29" s="94"/>
      <c r="R29" s="94"/>
      <c r="S29" s="95"/>
      <c r="T29" s="95"/>
      <c r="V29" s="95"/>
      <c r="W29" s="95"/>
      <c r="X29" s="95"/>
      <c r="AMK29"/>
    </row>
    <row r="30" spans="1:1025" s="93" customFormat="1" x14ac:dyDescent="0.25">
      <c r="A30" s="273" t="s">
        <v>426</v>
      </c>
      <c r="B30" s="283" t="s">
        <v>428</v>
      </c>
      <c r="C30" s="93" t="s">
        <v>132</v>
      </c>
      <c r="D30" s="93" t="s">
        <v>593</v>
      </c>
      <c r="I30" s="94"/>
      <c r="M30" s="94"/>
      <c r="O30" s="94"/>
      <c r="P30" s="94"/>
      <c r="Q30" s="94"/>
      <c r="R30" s="94"/>
      <c r="S30" s="95"/>
      <c r="T30" s="95"/>
      <c r="V30" s="95"/>
      <c r="W30" s="95"/>
      <c r="X30" s="95"/>
      <c r="AMK30"/>
    </row>
    <row r="31" spans="1:1025" s="93" customFormat="1" x14ac:dyDescent="0.25">
      <c r="A31" s="273" t="s">
        <v>426</v>
      </c>
      <c r="B31" s="173" t="s">
        <v>429</v>
      </c>
      <c r="C31" s="93" t="s">
        <v>134</v>
      </c>
      <c r="I31" s="94"/>
      <c r="M31" s="94"/>
      <c r="O31" s="94"/>
      <c r="P31" s="94"/>
      <c r="Q31" s="94"/>
      <c r="R31" s="94"/>
      <c r="S31" s="95"/>
      <c r="T31" s="95"/>
      <c r="V31" s="95"/>
      <c r="W31" s="95"/>
      <c r="X31" s="95"/>
      <c r="AMK31"/>
    </row>
    <row r="32" spans="1:1025" s="93" customFormat="1" x14ac:dyDescent="0.25">
      <c r="A32" s="273" t="s">
        <v>426</v>
      </c>
      <c r="B32" s="283" t="s">
        <v>430</v>
      </c>
      <c r="C32" s="93" t="s">
        <v>135</v>
      </c>
      <c r="D32" s="93" t="s">
        <v>593</v>
      </c>
      <c r="I32" s="94"/>
      <c r="M32" s="94"/>
      <c r="O32" s="94"/>
      <c r="P32" s="94"/>
      <c r="Q32" s="94"/>
      <c r="R32" s="94"/>
      <c r="S32" s="95"/>
      <c r="T32" s="95"/>
      <c r="V32" s="95"/>
      <c r="W32" s="95"/>
      <c r="X32" s="95"/>
      <c r="AMK32"/>
    </row>
    <row r="33" spans="1:24 1025:1025" s="93" customFormat="1" x14ac:dyDescent="0.25">
      <c r="A33" s="273" t="s">
        <v>426</v>
      </c>
      <c r="B33" s="283" t="s">
        <v>431</v>
      </c>
      <c r="C33" s="93" t="s">
        <v>136</v>
      </c>
      <c r="D33" s="93" t="s">
        <v>593</v>
      </c>
      <c r="I33" s="94"/>
      <c r="M33" s="94"/>
      <c r="O33" s="94"/>
      <c r="P33" s="94"/>
      <c r="Q33" s="94"/>
      <c r="R33" s="94"/>
      <c r="S33" s="95"/>
      <c r="T33" s="95"/>
      <c r="V33" s="95"/>
      <c r="W33" s="95"/>
      <c r="X33" s="95"/>
      <c r="AMK33"/>
    </row>
    <row r="34" spans="1:24 1025:1025" s="93" customFormat="1" x14ac:dyDescent="0.25">
      <c r="A34" s="273" t="s">
        <v>426</v>
      </c>
      <c r="B34" s="283" t="s">
        <v>432</v>
      </c>
      <c r="C34" s="93" t="s">
        <v>137</v>
      </c>
      <c r="D34" s="93" t="s">
        <v>593</v>
      </c>
      <c r="I34" s="94"/>
      <c r="M34" s="94"/>
      <c r="O34" s="94"/>
      <c r="P34" s="94"/>
      <c r="Q34" s="94"/>
      <c r="R34" s="94"/>
      <c r="S34" s="95"/>
      <c r="T34" s="95"/>
      <c r="V34" s="95"/>
      <c r="W34" s="95"/>
      <c r="X34" s="95"/>
      <c r="AMK34"/>
    </row>
    <row r="35" spans="1:24 1025:1025" s="93" customFormat="1" x14ac:dyDescent="0.25">
      <c r="A35" s="165" t="s">
        <v>443</v>
      </c>
      <c r="B35" s="173" t="s">
        <v>445</v>
      </c>
      <c r="C35" s="93" t="s">
        <v>132</v>
      </c>
      <c r="D35" s="93" t="s">
        <v>595</v>
      </c>
      <c r="I35" s="94"/>
      <c r="M35" s="94"/>
      <c r="O35" s="94"/>
      <c r="P35" s="94"/>
      <c r="Q35" s="94"/>
      <c r="R35" s="94"/>
      <c r="S35" s="95"/>
      <c r="T35" s="95"/>
      <c r="V35" s="95"/>
      <c r="W35" s="95"/>
      <c r="X35" s="95"/>
      <c r="AMK35"/>
    </row>
    <row r="36" spans="1:24 1025:1025" s="93" customFormat="1" x14ac:dyDescent="0.25">
      <c r="A36" s="165" t="s">
        <v>443</v>
      </c>
      <c r="B36" s="173" t="s">
        <v>449</v>
      </c>
      <c r="C36" s="93" t="s">
        <v>134</v>
      </c>
      <c r="D36" s="93" t="s">
        <v>595</v>
      </c>
      <c r="I36" s="94"/>
      <c r="M36" s="94"/>
      <c r="O36" s="94"/>
      <c r="P36" s="94"/>
      <c r="Q36" s="94"/>
      <c r="R36" s="94"/>
      <c r="S36" s="95"/>
      <c r="T36" s="95"/>
      <c r="V36" s="95"/>
      <c r="W36" s="95"/>
      <c r="X36" s="95"/>
      <c r="AMK36"/>
    </row>
    <row r="37" spans="1:24 1025:1025" s="90" customFormat="1" x14ac:dyDescent="0.25">
      <c r="A37" s="165" t="s">
        <v>443</v>
      </c>
      <c r="B37" s="173" t="s">
        <v>450</v>
      </c>
      <c r="C37" s="93" t="s">
        <v>135</v>
      </c>
      <c r="D37" s="93" t="s">
        <v>595</v>
      </c>
      <c r="I37" s="16"/>
      <c r="M37" s="16"/>
      <c r="O37" s="16"/>
      <c r="P37" s="16"/>
      <c r="Q37" s="16"/>
      <c r="R37" s="16"/>
      <c r="S37" s="97"/>
      <c r="T37" s="97"/>
      <c r="V37" s="97"/>
      <c r="W37" s="97"/>
      <c r="X37" s="97"/>
      <c r="AMK37"/>
    </row>
    <row r="38" spans="1:24 1025:1025" x14ac:dyDescent="0.25">
      <c r="A38" s="165" t="s">
        <v>443</v>
      </c>
      <c r="B38" s="173" t="s">
        <v>451</v>
      </c>
      <c r="C38" s="93" t="s">
        <v>136</v>
      </c>
      <c r="D38" s="93" t="s">
        <v>595</v>
      </c>
      <c r="E38" s="90"/>
      <c r="F38" s="90"/>
      <c r="G38" s="90"/>
    </row>
    <row r="39" spans="1:24 1025:1025" x14ac:dyDescent="0.25">
      <c r="A39" s="165" t="s">
        <v>443</v>
      </c>
      <c r="B39" s="173" t="s">
        <v>452</v>
      </c>
      <c r="C39" s="93" t="s">
        <v>137</v>
      </c>
      <c r="D39" s="93" t="s">
        <v>595</v>
      </c>
      <c r="E39" s="90"/>
      <c r="F39" s="90"/>
      <c r="G39" s="90"/>
    </row>
    <row r="40" spans="1:24 1025:1025" s="90" customFormat="1" x14ac:dyDescent="0.25">
      <c r="A40" s="165" t="s">
        <v>443</v>
      </c>
      <c r="B40" s="173" t="s">
        <v>453</v>
      </c>
      <c r="C40" s="93" t="s">
        <v>138</v>
      </c>
      <c r="D40" s="93" t="s">
        <v>595</v>
      </c>
      <c r="I40" s="16"/>
      <c r="M40" s="16"/>
      <c r="O40" s="16"/>
      <c r="P40" s="16"/>
      <c r="Q40" s="16"/>
      <c r="R40" s="16"/>
      <c r="S40" s="97"/>
      <c r="T40" s="97"/>
      <c r="V40" s="97"/>
      <c r="W40" s="97"/>
      <c r="X40" s="97"/>
      <c r="AMK40"/>
    </row>
    <row r="41" spans="1:24 1025:1025" s="90" customFormat="1" x14ac:dyDescent="0.25">
      <c r="A41" s="165" t="s">
        <v>443</v>
      </c>
      <c r="B41" s="173" t="s">
        <v>454</v>
      </c>
      <c r="C41" s="93" t="s">
        <v>398</v>
      </c>
      <c r="D41" s="93" t="s">
        <v>595</v>
      </c>
      <c r="I41" s="16"/>
      <c r="M41" s="16"/>
      <c r="O41" s="16"/>
      <c r="P41" s="16"/>
      <c r="Q41" s="16"/>
      <c r="R41" s="16"/>
      <c r="S41" s="97"/>
      <c r="T41" s="97"/>
      <c r="V41" s="97"/>
      <c r="W41" s="97"/>
      <c r="X41" s="97"/>
      <c r="AMK41"/>
    </row>
    <row r="42" spans="1:24 1025:1025" s="290" customFormat="1" x14ac:dyDescent="0.25">
      <c r="A42" s="281" t="s">
        <v>446</v>
      </c>
      <c r="B42" s="283" t="s">
        <v>477</v>
      </c>
      <c r="C42" s="282" t="s">
        <v>132</v>
      </c>
      <c r="I42" s="291"/>
      <c r="M42" s="291"/>
      <c r="O42" s="291"/>
      <c r="P42" s="291"/>
      <c r="Q42" s="291"/>
      <c r="R42" s="291"/>
      <c r="S42" s="292"/>
      <c r="T42" s="292"/>
      <c r="V42" s="292"/>
      <c r="W42" s="292"/>
      <c r="X42" s="292"/>
      <c r="AMK42" s="293"/>
    </row>
    <row r="43" spans="1:24 1025:1025" x14ac:dyDescent="0.25">
      <c r="A43" s="165" t="s">
        <v>446</v>
      </c>
      <c r="B43" s="173" t="s">
        <v>478</v>
      </c>
      <c r="C43" s="93" t="s">
        <v>134</v>
      </c>
      <c r="D43" s="90"/>
      <c r="E43" s="90"/>
      <c r="F43" s="90"/>
      <c r="G43" s="90"/>
    </row>
    <row r="44" spans="1:24 1025:1025" x14ac:dyDescent="0.25">
      <c r="A44" s="165" t="s">
        <v>446</v>
      </c>
      <c r="B44" s="173" t="s">
        <v>479</v>
      </c>
      <c r="C44" s="93" t="s">
        <v>135</v>
      </c>
      <c r="D44" s="90"/>
      <c r="E44" s="90"/>
      <c r="F44" s="90"/>
      <c r="G44" s="90"/>
    </row>
    <row r="45" spans="1:24 1025:1025" x14ac:dyDescent="0.25">
      <c r="A45" s="165" t="s">
        <v>446</v>
      </c>
      <c r="B45" s="173" t="s">
        <v>480</v>
      </c>
      <c r="C45" s="93" t="s">
        <v>136</v>
      </c>
      <c r="D45" s="90"/>
      <c r="E45" s="90"/>
      <c r="F45" s="90"/>
      <c r="G45" s="90"/>
    </row>
    <row r="46" spans="1:24 1025:1025" x14ac:dyDescent="0.25">
      <c r="A46" s="165" t="s">
        <v>447</v>
      </c>
      <c r="B46" s="298" t="s">
        <v>477</v>
      </c>
      <c r="C46" s="93" t="s">
        <v>132</v>
      </c>
      <c r="D46" s="90"/>
      <c r="E46" s="90"/>
      <c r="F46" s="90"/>
      <c r="G46" s="90"/>
    </row>
    <row r="47" spans="1:24 1025:1025" s="293" customFormat="1" x14ac:dyDescent="0.25">
      <c r="A47" s="281" t="s">
        <v>447</v>
      </c>
      <c r="B47" s="288" t="s">
        <v>478</v>
      </c>
      <c r="C47" s="282" t="s">
        <v>134</v>
      </c>
      <c r="D47" s="290"/>
      <c r="E47" s="290"/>
      <c r="F47" s="290"/>
      <c r="G47" s="290"/>
      <c r="H47" s="294"/>
      <c r="I47" s="291"/>
      <c r="J47" s="294"/>
      <c r="M47" s="295"/>
      <c r="O47" s="291"/>
      <c r="P47" s="291"/>
      <c r="Q47" s="291"/>
      <c r="R47" s="291"/>
      <c r="S47" s="296"/>
      <c r="T47" s="296"/>
      <c r="V47" s="296"/>
      <c r="W47" s="296"/>
      <c r="X47" s="296"/>
    </row>
    <row r="48" spans="1:24 1025:1025" x14ac:dyDescent="0.25">
      <c r="A48" s="165" t="s">
        <v>447</v>
      </c>
      <c r="B48" s="297" t="s">
        <v>479</v>
      </c>
      <c r="C48" s="93" t="s">
        <v>135</v>
      </c>
      <c r="D48" s="90"/>
      <c r="E48" s="90"/>
      <c r="F48" s="90"/>
      <c r="G48" s="90"/>
    </row>
    <row r="49" spans="1:24 1025:1025" x14ac:dyDescent="0.25">
      <c r="A49" s="165" t="s">
        <v>343</v>
      </c>
      <c r="B49" s="297" t="s">
        <v>345</v>
      </c>
      <c r="C49" s="93" t="s">
        <v>132</v>
      </c>
      <c r="D49" s="90"/>
      <c r="E49" s="90"/>
      <c r="F49" s="90"/>
      <c r="G49" s="90"/>
    </row>
    <row r="50" spans="1:24 1025:1025" s="90" customFormat="1" x14ac:dyDescent="0.25">
      <c r="A50" s="165" t="s">
        <v>343</v>
      </c>
      <c r="B50" s="96" t="s">
        <v>346</v>
      </c>
      <c r="C50" s="93" t="s">
        <v>134</v>
      </c>
      <c r="D50" s="98"/>
      <c r="E50" s="98"/>
      <c r="F50" s="98"/>
      <c r="G50" s="98"/>
      <c r="I50" s="16"/>
      <c r="M50" s="16"/>
      <c r="O50" s="16"/>
      <c r="P50" s="16"/>
      <c r="Q50" s="16"/>
      <c r="R50" s="16"/>
      <c r="S50" s="97"/>
      <c r="T50" s="97"/>
      <c r="V50" s="97"/>
      <c r="W50" s="97"/>
      <c r="X50" s="97"/>
      <c r="AMK50"/>
    </row>
    <row r="51" spans="1:24 1025:1025" x14ac:dyDescent="0.25">
      <c r="A51" s="165" t="s">
        <v>343</v>
      </c>
      <c r="B51" s="96" t="s">
        <v>347</v>
      </c>
      <c r="C51" s="93" t="s">
        <v>135</v>
      </c>
      <c r="D51" s="98"/>
      <c r="E51" s="98"/>
      <c r="F51" s="98"/>
      <c r="G51" s="98"/>
    </row>
    <row r="52" spans="1:24 1025:1025" s="290" customFormat="1" ht="15.75" x14ac:dyDescent="0.25">
      <c r="A52" s="281" t="s">
        <v>522</v>
      </c>
      <c r="B52" s="302" t="s">
        <v>598</v>
      </c>
      <c r="C52" s="282" t="s">
        <v>132</v>
      </c>
      <c r="D52" s="302" t="s">
        <v>620</v>
      </c>
      <c r="E52" s="284"/>
      <c r="F52" s="291"/>
      <c r="G52" s="291"/>
      <c r="H52" s="291"/>
      <c r="I52" s="291"/>
      <c r="J52" s="291">
        <v>15000</v>
      </c>
      <c r="K52" s="344">
        <v>172</v>
      </c>
      <c r="L52" s="344">
        <v>130</v>
      </c>
      <c r="M52" s="285" t="s">
        <v>358</v>
      </c>
      <c r="N52" s="292"/>
      <c r="O52" s="344">
        <v>59</v>
      </c>
      <c r="P52" s="286"/>
    </row>
    <row r="53" spans="1:24 1025:1025" s="293" customFormat="1" ht="15.75" x14ac:dyDescent="0.25">
      <c r="A53" s="281" t="s">
        <v>522</v>
      </c>
      <c r="B53" s="302" t="s">
        <v>599</v>
      </c>
      <c r="C53" s="282" t="s">
        <v>132</v>
      </c>
      <c r="D53" s="302" t="s">
        <v>620</v>
      </c>
      <c r="E53" s="284"/>
      <c r="F53" s="291"/>
      <c r="G53" s="291"/>
      <c r="H53" s="291"/>
      <c r="I53" s="291"/>
      <c r="J53" s="291">
        <v>15000</v>
      </c>
      <c r="K53" s="344">
        <v>173</v>
      </c>
      <c r="L53" s="296" t="s">
        <v>603</v>
      </c>
      <c r="M53" s="285" t="s">
        <v>358</v>
      </c>
      <c r="N53" s="296"/>
      <c r="O53" s="345">
        <v>60</v>
      </c>
      <c r="P53" s="286"/>
    </row>
    <row r="54" spans="1:24 1025:1025" ht="15.75" x14ac:dyDescent="0.25">
      <c r="A54" s="118" t="s">
        <v>615</v>
      </c>
      <c r="B54" s="90" t="s">
        <v>606</v>
      </c>
      <c r="C54" s="93" t="s">
        <v>132</v>
      </c>
      <c r="D54" s="90"/>
      <c r="E54" s="300"/>
      <c r="F54" s="149"/>
      <c r="G54" s="149"/>
      <c r="H54" s="16"/>
      <c r="I54" s="149"/>
      <c r="J54" s="16">
        <v>13362</v>
      </c>
      <c r="K54" s="346">
        <v>174</v>
      </c>
      <c r="L54" s="346">
        <v>127</v>
      </c>
      <c r="M54" s="301" t="s">
        <v>358</v>
      </c>
      <c r="N54" s="38"/>
      <c r="O54" s="346">
        <v>61</v>
      </c>
      <c r="P54" s="167"/>
      <c r="Q54"/>
      <c r="R54"/>
      <c r="S54"/>
      <c r="T54"/>
      <c r="V54"/>
      <c r="W54"/>
      <c r="X54"/>
    </row>
    <row r="55" spans="1:24 1025:1025" ht="15.75" x14ac:dyDescent="0.25">
      <c r="A55" s="118" t="s">
        <v>615</v>
      </c>
      <c r="B55" s="90" t="s">
        <v>607</v>
      </c>
      <c r="C55" s="93" t="s">
        <v>134</v>
      </c>
      <c r="D55" s="90"/>
      <c r="E55" s="300"/>
      <c r="F55" s="149"/>
      <c r="G55" s="149"/>
      <c r="H55" s="16"/>
      <c r="I55" s="149"/>
      <c r="J55" s="16">
        <v>13362</v>
      </c>
      <c r="K55" s="346">
        <v>175</v>
      </c>
      <c r="L55" s="346">
        <v>122</v>
      </c>
      <c r="M55" s="301" t="s">
        <v>358</v>
      </c>
      <c r="N55" s="38"/>
      <c r="O55" s="346">
        <v>62</v>
      </c>
      <c r="P55" s="167"/>
      <c r="Q55"/>
      <c r="R55"/>
      <c r="S55"/>
      <c r="T55"/>
      <c r="V55"/>
      <c r="W55"/>
      <c r="X55"/>
    </row>
    <row r="56" spans="1:24 1025:1025" s="107" customFormat="1" ht="15.75" x14ac:dyDescent="0.25">
      <c r="A56" s="118" t="s">
        <v>615</v>
      </c>
      <c r="B56" s="90" t="s">
        <v>608</v>
      </c>
      <c r="C56" s="93" t="s">
        <v>135</v>
      </c>
      <c r="D56" s="90"/>
      <c r="E56" s="300"/>
      <c r="F56" s="108"/>
      <c r="G56" s="108"/>
      <c r="H56" s="108"/>
      <c r="I56" s="108"/>
      <c r="J56" s="16">
        <v>13362</v>
      </c>
      <c r="K56" s="347">
        <v>0</v>
      </c>
      <c r="L56" s="347">
        <v>122</v>
      </c>
      <c r="M56" s="301" t="s">
        <v>358</v>
      </c>
      <c r="N56" s="109"/>
      <c r="O56" s="347">
        <v>63</v>
      </c>
      <c r="P56" s="167"/>
    </row>
    <row r="57" spans="1:24 1025:1025" s="319" customFormat="1" x14ac:dyDescent="0.25">
      <c r="A57" s="309" t="s">
        <v>621</v>
      </c>
      <c r="B57" s="310" t="s">
        <v>132</v>
      </c>
      <c r="C57" s="311" t="s">
        <v>622</v>
      </c>
      <c r="D57" s="312" t="s">
        <v>623</v>
      </c>
      <c r="E57" s="313" t="s">
        <v>348</v>
      </c>
      <c r="F57" s="314" t="s">
        <v>641</v>
      </c>
      <c r="G57" s="314"/>
      <c r="H57" s="314"/>
      <c r="I57" s="314"/>
      <c r="J57" s="314"/>
      <c r="K57" s="315"/>
      <c r="L57" s="315"/>
      <c r="M57" s="316"/>
      <c r="N57" s="317"/>
      <c r="O57" s="317"/>
      <c r="P57" s="318"/>
    </row>
    <row r="58" spans="1:24 1025:1025" s="319" customFormat="1" x14ac:dyDescent="0.25">
      <c r="A58" s="309" t="s">
        <v>621</v>
      </c>
      <c r="B58" s="310" t="s">
        <v>132</v>
      </c>
      <c r="C58" s="311" t="s">
        <v>622</v>
      </c>
      <c r="D58" s="312" t="s">
        <v>623</v>
      </c>
      <c r="E58" s="313" t="s">
        <v>348</v>
      </c>
      <c r="F58" s="314" t="s">
        <v>642</v>
      </c>
      <c r="G58" s="314"/>
      <c r="H58" s="314"/>
      <c r="I58" s="314"/>
      <c r="J58" s="314"/>
      <c r="K58" s="315"/>
      <c r="L58" s="315"/>
      <c r="M58" s="316"/>
      <c r="N58" s="317"/>
      <c r="O58" s="317"/>
      <c r="P58" s="318"/>
    </row>
    <row r="59" spans="1:24 1025:1025" s="122" customFormat="1" x14ac:dyDescent="0.25">
      <c r="A59" s="118" t="s">
        <v>621</v>
      </c>
      <c r="B59" s="299" t="s">
        <v>134</v>
      </c>
      <c r="C59" s="306" t="s">
        <v>627</v>
      </c>
      <c r="D59" s="304" t="s">
        <v>628</v>
      </c>
      <c r="E59" s="298" t="s">
        <v>348</v>
      </c>
      <c r="F59" s="305"/>
      <c r="G59" s="305"/>
      <c r="H59" s="305"/>
      <c r="I59" s="307"/>
      <c r="J59" s="307"/>
      <c r="K59" s="308"/>
      <c r="L59" s="308"/>
      <c r="M59" s="301"/>
      <c r="N59" s="124"/>
      <c r="O59" s="124"/>
      <c r="P59" s="167"/>
    </row>
    <row r="60" spans="1:24 1025:1025" s="122" customFormat="1" x14ac:dyDescent="0.25">
      <c r="A60" s="118" t="s">
        <v>621</v>
      </c>
      <c r="B60" s="299" t="s">
        <v>135</v>
      </c>
      <c r="C60" s="306" t="s">
        <v>632</v>
      </c>
      <c r="D60" s="304" t="s">
        <v>629</v>
      </c>
      <c r="E60" s="298" t="s">
        <v>348</v>
      </c>
      <c r="F60" s="305"/>
      <c r="G60" s="305"/>
      <c r="H60" s="305"/>
      <c r="I60" s="307"/>
      <c r="J60" s="307"/>
      <c r="K60" s="308"/>
      <c r="L60" s="308"/>
      <c r="M60" s="301"/>
      <c r="N60" s="124"/>
      <c r="O60" s="124"/>
      <c r="P60" s="167"/>
    </row>
    <row r="61" spans="1:24 1025:1025" s="122" customFormat="1" x14ac:dyDescent="0.25">
      <c r="A61" s="118" t="s">
        <v>621</v>
      </c>
      <c r="B61" s="299" t="s">
        <v>136</v>
      </c>
      <c r="C61" s="306" t="s">
        <v>633</v>
      </c>
      <c r="D61" s="304" t="s">
        <v>630</v>
      </c>
      <c r="E61" s="298" t="s">
        <v>348</v>
      </c>
      <c r="F61" s="305"/>
      <c r="G61" s="305"/>
      <c r="H61" s="305"/>
      <c r="I61" s="307"/>
      <c r="J61" s="307"/>
      <c r="K61" s="308"/>
      <c r="L61" s="308"/>
      <c r="M61" s="107"/>
      <c r="N61" s="124"/>
      <c r="O61" s="124"/>
      <c r="P61" s="167"/>
    </row>
    <row r="62" spans="1:24 1025:1025" s="122" customFormat="1" x14ac:dyDescent="0.25">
      <c r="A62" s="118" t="s">
        <v>621</v>
      </c>
      <c r="B62" s="299" t="s">
        <v>137</v>
      </c>
      <c r="C62" s="306" t="s">
        <v>640</v>
      </c>
      <c r="D62" s="304" t="s">
        <v>631</v>
      </c>
      <c r="E62" s="298" t="s">
        <v>348</v>
      </c>
      <c r="F62" s="305"/>
      <c r="G62" s="305"/>
      <c r="H62" s="305"/>
      <c r="I62" s="307"/>
      <c r="J62" s="307"/>
      <c r="K62" s="308"/>
      <c r="L62" s="308"/>
      <c r="M62" s="301"/>
      <c r="N62" s="124"/>
      <c r="O62" s="124"/>
      <c r="P62" s="167"/>
    </row>
    <row r="63" spans="1:24 1025:1025" s="101" customFormat="1" x14ac:dyDescent="0.25">
      <c r="A63" s="118" t="s">
        <v>624</v>
      </c>
      <c r="B63" s="310" t="s">
        <v>132</v>
      </c>
      <c r="C63" s="101" t="s">
        <v>646</v>
      </c>
      <c r="D63" s="312" t="s">
        <v>623</v>
      </c>
      <c r="I63" s="102"/>
      <c r="M63" s="102"/>
      <c r="O63" s="102"/>
      <c r="P63" s="102"/>
      <c r="Q63" s="102"/>
      <c r="R63" s="102"/>
      <c r="S63" s="103"/>
      <c r="T63" s="103"/>
      <c r="V63" s="103"/>
      <c r="W63" s="103"/>
      <c r="X63" s="103"/>
    </row>
    <row r="64" spans="1:24 1025:1025" s="101" customFormat="1" x14ac:dyDescent="0.25">
      <c r="A64" s="322" t="s">
        <v>758</v>
      </c>
      <c r="B64" s="324" t="s">
        <v>759</v>
      </c>
      <c r="C64" s="323" t="s">
        <v>132</v>
      </c>
      <c r="D64" s="324"/>
      <c r="I64" s="102"/>
      <c r="M64" s="102"/>
      <c r="O64" s="102"/>
      <c r="P64" s="102"/>
      <c r="Q64" s="102"/>
      <c r="R64" s="102"/>
      <c r="S64" s="103"/>
      <c r="T64" s="103"/>
      <c r="V64" s="103"/>
      <c r="W64" s="103"/>
      <c r="X64" s="103"/>
    </row>
    <row r="65" spans="1:24" s="101" customFormat="1" x14ac:dyDescent="0.25">
      <c r="A65" s="322" t="s">
        <v>758</v>
      </c>
      <c r="B65" s="324" t="s">
        <v>761</v>
      </c>
      <c r="C65" s="323" t="s">
        <v>134</v>
      </c>
      <c r="D65" s="324"/>
      <c r="I65" s="102"/>
      <c r="M65" s="102"/>
      <c r="O65" s="102"/>
      <c r="P65" s="102"/>
      <c r="Q65" s="102"/>
      <c r="R65" s="102"/>
      <c r="S65" s="103"/>
      <c r="T65" s="103"/>
      <c r="V65" s="103"/>
      <c r="W65" s="103"/>
      <c r="X65" s="103"/>
    </row>
    <row r="66" spans="1:24" s="104" customFormat="1" x14ac:dyDescent="0.25">
      <c r="A66" s="322" t="s">
        <v>758</v>
      </c>
      <c r="B66" s="324" t="s">
        <v>762</v>
      </c>
      <c r="C66" s="323" t="s">
        <v>135</v>
      </c>
      <c r="D66" s="324"/>
      <c r="I66" s="40"/>
      <c r="M66" s="40"/>
      <c r="O66" s="40"/>
      <c r="P66" s="40"/>
      <c r="Q66" s="40"/>
      <c r="R66" s="40"/>
      <c r="S66" s="105"/>
      <c r="T66" s="105"/>
      <c r="V66" s="105"/>
      <c r="W66" s="105"/>
      <c r="X66" s="105"/>
    </row>
    <row r="67" spans="1:24" s="104" customFormat="1" x14ac:dyDescent="0.25">
      <c r="A67" s="322" t="s">
        <v>758</v>
      </c>
      <c r="B67" s="324" t="s">
        <v>763</v>
      </c>
      <c r="C67" s="323" t="s">
        <v>136</v>
      </c>
      <c r="D67" s="324"/>
      <c r="I67" s="40"/>
      <c r="M67" s="40"/>
      <c r="O67" s="40"/>
      <c r="P67" s="40"/>
      <c r="Q67" s="40"/>
      <c r="R67" s="40"/>
      <c r="S67" s="105"/>
      <c r="T67" s="105"/>
      <c r="V67" s="105"/>
      <c r="W67" s="105"/>
      <c r="X67" s="105"/>
    </row>
    <row r="68" spans="1:24" s="104" customFormat="1" x14ac:dyDescent="0.25">
      <c r="A68" s="322" t="s">
        <v>765</v>
      </c>
      <c r="B68" s="104" t="s">
        <v>766</v>
      </c>
      <c r="C68" s="323" t="s">
        <v>132</v>
      </c>
      <c r="I68" s="40"/>
      <c r="M68" s="40"/>
      <c r="O68" s="40"/>
      <c r="P68" s="40"/>
      <c r="Q68" s="40"/>
      <c r="R68" s="40"/>
      <c r="S68" s="105"/>
      <c r="T68" s="105"/>
      <c r="V68" s="105"/>
      <c r="W68" s="105"/>
      <c r="X68" s="105"/>
    </row>
    <row r="69" spans="1:24" x14ac:dyDescent="0.25">
      <c r="A69" s="322" t="s">
        <v>765</v>
      </c>
      <c r="B69" s="104" t="s">
        <v>768</v>
      </c>
      <c r="C69" s="323" t="s">
        <v>134</v>
      </c>
      <c r="D69" s="104"/>
      <c r="E69" s="104"/>
      <c r="F69" s="104"/>
      <c r="G69" s="104"/>
    </row>
    <row r="70" spans="1:24" x14ac:dyDescent="0.25">
      <c r="A70" s="322" t="s">
        <v>765</v>
      </c>
      <c r="B70" s="104" t="s">
        <v>769</v>
      </c>
      <c r="C70" s="323" t="s">
        <v>135</v>
      </c>
      <c r="D70" s="104"/>
      <c r="E70" s="104"/>
      <c r="F70" s="104"/>
      <c r="G70" s="104"/>
    </row>
    <row r="71" spans="1:24" x14ac:dyDescent="0.25">
      <c r="A71" s="340" t="s">
        <v>772</v>
      </c>
      <c r="B71" s="341" t="s">
        <v>775</v>
      </c>
      <c r="C71" s="341" t="s">
        <v>134</v>
      </c>
      <c r="D71" s="341">
        <v>1</v>
      </c>
      <c r="E71" s="341" t="s">
        <v>825</v>
      </c>
      <c r="F71" s="341">
        <v>1.3</v>
      </c>
      <c r="G71" s="36"/>
    </row>
    <row r="72" spans="1:24" x14ac:dyDescent="0.25">
      <c r="A72" s="340" t="s">
        <v>772</v>
      </c>
      <c r="B72" s="341" t="s">
        <v>775</v>
      </c>
      <c r="C72" s="341" t="s">
        <v>134</v>
      </c>
      <c r="D72" s="341">
        <v>2</v>
      </c>
      <c r="E72" s="341" t="s">
        <v>825</v>
      </c>
      <c r="F72" s="341">
        <v>0.6</v>
      </c>
      <c r="G72" s="36"/>
    </row>
    <row r="73" spans="1:24" x14ac:dyDescent="0.25">
      <c r="A73" s="340" t="s">
        <v>772</v>
      </c>
      <c r="B73" s="341" t="s">
        <v>775</v>
      </c>
      <c r="C73" s="341" t="s">
        <v>134</v>
      </c>
      <c r="D73" s="341">
        <v>3</v>
      </c>
      <c r="E73" s="341" t="s">
        <v>824</v>
      </c>
      <c r="F73" s="341">
        <v>0.5</v>
      </c>
      <c r="G73" s="36"/>
    </row>
    <row r="74" spans="1:24" x14ac:dyDescent="0.25">
      <c r="A74" s="340" t="s">
        <v>772</v>
      </c>
      <c r="B74" s="341" t="s">
        <v>775</v>
      </c>
      <c r="C74" s="341" t="s">
        <v>134</v>
      </c>
      <c r="D74" s="341">
        <v>4</v>
      </c>
      <c r="E74" s="341" t="s">
        <v>824</v>
      </c>
      <c r="F74" s="341">
        <v>0.1</v>
      </c>
      <c r="G74" s="36"/>
    </row>
    <row r="75" spans="1:24" x14ac:dyDescent="0.25">
      <c r="A75" s="340" t="s">
        <v>772</v>
      </c>
      <c r="B75" s="341" t="s">
        <v>778</v>
      </c>
      <c r="C75" s="341" t="s">
        <v>135</v>
      </c>
      <c r="D75" s="341">
        <v>1</v>
      </c>
      <c r="E75" s="341" t="s">
        <v>825</v>
      </c>
      <c r="F75" s="341">
        <v>0.7</v>
      </c>
      <c r="G75" s="36"/>
    </row>
    <row r="76" spans="1:24" x14ac:dyDescent="0.25">
      <c r="A76" s="340" t="s">
        <v>772</v>
      </c>
      <c r="B76" s="341" t="s">
        <v>778</v>
      </c>
      <c r="C76" s="341" t="s">
        <v>135</v>
      </c>
      <c r="D76" s="341">
        <v>2</v>
      </c>
      <c r="E76" s="341" t="s">
        <v>824</v>
      </c>
      <c r="F76" s="341">
        <v>0.2</v>
      </c>
      <c r="G76" s="36"/>
    </row>
    <row r="77" spans="1:24" x14ac:dyDescent="0.25">
      <c r="A77" s="340" t="s">
        <v>772</v>
      </c>
      <c r="B77" s="341" t="s">
        <v>778</v>
      </c>
      <c r="C77" s="341" t="s">
        <v>135</v>
      </c>
      <c r="D77" s="341">
        <v>3</v>
      </c>
      <c r="E77" s="341" t="s">
        <v>824</v>
      </c>
      <c r="F77" s="341">
        <v>0.1</v>
      </c>
      <c r="G77" s="36"/>
    </row>
    <row r="78" spans="1:24" x14ac:dyDescent="0.25">
      <c r="A78" s="340" t="s">
        <v>772</v>
      </c>
      <c r="B78" s="341" t="s">
        <v>778</v>
      </c>
      <c r="C78" s="341" t="s">
        <v>135</v>
      </c>
      <c r="D78" s="341">
        <v>4</v>
      </c>
      <c r="E78" s="341" t="s">
        <v>825</v>
      </c>
      <c r="F78" s="341">
        <v>1.4</v>
      </c>
      <c r="G78" s="36"/>
    </row>
    <row r="79" spans="1:24" x14ac:dyDescent="0.25">
      <c r="A79" s="340" t="s">
        <v>772</v>
      </c>
      <c r="B79" s="341" t="s">
        <v>778</v>
      </c>
      <c r="C79" s="341" t="s">
        <v>135</v>
      </c>
      <c r="D79" s="341">
        <v>5</v>
      </c>
      <c r="E79" s="341" t="s">
        <v>824</v>
      </c>
      <c r="F79" s="341">
        <v>0.4</v>
      </c>
      <c r="G79" s="36"/>
    </row>
    <row r="80" spans="1:24" x14ac:dyDescent="0.25">
      <c r="A80" s="340" t="s">
        <v>772</v>
      </c>
      <c r="B80" s="341" t="s">
        <v>780</v>
      </c>
      <c r="C80" s="341" t="s">
        <v>136</v>
      </c>
      <c r="D80" s="341">
        <v>1</v>
      </c>
      <c r="E80" s="341" t="s">
        <v>825</v>
      </c>
      <c r="F80" s="341">
        <v>1.2</v>
      </c>
      <c r="G80" s="36"/>
    </row>
    <row r="81" spans="1:24" x14ac:dyDescent="0.25">
      <c r="A81" s="340" t="s">
        <v>772</v>
      </c>
      <c r="B81" s="341" t="s">
        <v>780</v>
      </c>
      <c r="C81" s="341" t="s">
        <v>136</v>
      </c>
      <c r="D81" s="341">
        <v>2</v>
      </c>
      <c r="E81" s="341" t="s">
        <v>825</v>
      </c>
      <c r="F81" s="341">
        <v>0.7</v>
      </c>
      <c r="G81" s="36"/>
    </row>
    <row r="82" spans="1:24" x14ac:dyDescent="0.25">
      <c r="A82" s="340" t="s">
        <v>772</v>
      </c>
      <c r="B82" s="341" t="s">
        <v>780</v>
      </c>
      <c r="C82" s="341" t="s">
        <v>136</v>
      </c>
      <c r="D82" s="341">
        <v>3</v>
      </c>
      <c r="E82" s="341" t="s">
        <v>824</v>
      </c>
      <c r="F82" s="341">
        <v>0.2</v>
      </c>
      <c r="G82" s="36"/>
    </row>
    <row r="83" spans="1:24" x14ac:dyDescent="0.25">
      <c r="A83" s="340" t="s">
        <v>772</v>
      </c>
      <c r="B83" s="341" t="s">
        <v>780</v>
      </c>
      <c r="C83" s="341" t="s">
        <v>136</v>
      </c>
      <c r="D83" s="341">
        <v>4</v>
      </c>
      <c r="E83" s="341" t="s">
        <v>824</v>
      </c>
      <c r="F83" s="341">
        <v>0.2</v>
      </c>
      <c r="G83" s="36"/>
    </row>
    <row r="84" spans="1:24" x14ac:dyDescent="0.25">
      <c r="A84" s="340" t="s">
        <v>772</v>
      </c>
      <c r="B84" s="341" t="s">
        <v>782</v>
      </c>
      <c r="C84" s="341" t="s">
        <v>137</v>
      </c>
      <c r="D84" s="341">
        <v>1</v>
      </c>
      <c r="E84" s="341" t="s">
        <v>825</v>
      </c>
      <c r="F84" s="341">
        <v>1.1000000000000001</v>
      </c>
      <c r="G84" s="36"/>
      <c r="J84" s="106"/>
    </row>
    <row r="85" spans="1:24" x14ac:dyDescent="0.25">
      <c r="A85" s="340" t="s">
        <v>772</v>
      </c>
      <c r="B85" s="341" t="s">
        <v>782</v>
      </c>
      <c r="C85" s="341" t="s">
        <v>137</v>
      </c>
      <c r="D85" s="341">
        <v>2</v>
      </c>
      <c r="E85" s="341" t="s">
        <v>825</v>
      </c>
      <c r="F85" s="341">
        <v>1.5</v>
      </c>
      <c r="G85" s="99"/>
      <c r="H85" s="107"/>
      <c r="I85" s="110"/>
      <c r="J85" s="106"/>
    </row>
    <row r="86" spans="1:24" x14ac:dyDescent="0.25">
      <c r="A86" s="343" t="s">
        <v>776</v>
      </c>
      <c r="B86" s="339" t="s">
        <v>784</v>
      </c>
      <c r="C86" s="339" t="s">
        <v>132</v>
      </c>
      <c r="D86" s="339">
        <v>1</v>
      </c>
      <c r="E86" s="339" t="s">
        <v>824</v>
      </c>
      <c r="F86" s="339">
        <v>0.3</v>
      </c>
      <c r="G86" s="99"/>
      <c r="H86" s="107"/>
      <c r="I86" s="107"/>
    </row>
    <row r="87" spans="1:24" x14ac:dyDescent="0.25">
      <c r="A87" s="343" t="s">
        <v>776</v>
      </c>
      <c r="B87" s="339" t="s">
        <v>784</v>
      </c>
      <c r="C87" s="339" t="s">
        <v>132</v>
      </c>
      <c r="D87" s="339">
        <v>2</v>
      </c>
      <c r="E87" s="339" t="s">
        <v>824</v>
      </c>
      <c r="F87" s="339">
        <v>0.4</v>
      </c>
      <c r="G87" s="99"/>
      <c r="H87" s="107"/>
      <c r="I87" s="107"/>
    </row>
    <row r="88" spans="1:24" x14ac:dyDescent="0.25">
      <c r="A88" s="343" t="s">
        <v>776</v>
      </c>
      <c r="B88" s="339" t="s">
        <v>787</v>
      </c>
      <c r="C88" s="339" t="s">
        <v>134</v>
      </c>
      <c r="D88" s="339">
        <v>1</v>
      </c>
      <c r="E88" s="339" t="s">
        <v>824</v>
      </c>
      <c r="F88" s="339">
        <v>0</v>
      </c>
      <c r="G88" s="36"/>
      <c r="I88" s="36"/>
    </row>
    <row r="89" spans="1:24" x14ac:dyDescent="0.25">
      <c r="A89" s="343" t="s">
        <v>776</v>
      </c>
      <c r="B89" s="339" t="s">
        <v>787</v>
      </c>
      <c r="C89" s="339" t="s">
        <v>134</v>
      </c>
      <c r="D89" s="339">
        <v>2</v>
      </c>
      <c r="E89" s="339" t="s">
        <v>824</v>
      </c>
      <c r="F89" s="339">
        <v>0.3</v>
      </c>
      <c r="G89" s="36"/>
    </row>
    <row r="90" spans="1:24" x14ac:dyDescent="0.25">
      <c r="A90" s="343" t="s">
        <v>776</v>
      </c>
      <c r="B90" s="339" t="s">
        <v>787</v>
      </c>
      <c r="C90" s="339" t="s">
        <v>134</v>
      </c>
      <c r="D90" s="339">
        <v>3</v>
      </c>
      <c r="E90" s="339" t="s">
        <v>825</v>
      </c>
      <c r="F90" s="339">
        <v>1.3</v>
      </c>
      <c r="G90" s="36"/>
    </row>
    <row r="91" spans="1:24" s="352" customFormat="1" x14ac:dyDescent="0.25">
      <c r="A91" s="350" t="s">
        <v>776</v>
      </c>
      <c r="B91" s="351" t="s">
        <v>789</v>
      </c>
      <c r="C91" s="351" t="s">
        <v>135</v>
      </c>
      <c r="D91" s="351">
        <v>1</v>
      </c>
      <c r="E91" s="351" t="s">
        <v>824</v>
      </c>
      <c r="F91" s="351">
        <v>0</v>
      </c>
      <c r="I91" s="353"/>
      <c r="M91" s="353"/>
      <c r="O91" s="353"/>
      <c r="P91" s="353"/>
      <c r="Q91" s="353"/>
      <c r="R91" s="353"/>
      <c r="S91" s="354"/>
      <c r="T91" s="354"/>
      <c r="V91" s="354"/>
      <c r="W91" s="354"/>
      <c r="X91" s="354"/>
    </row>
    <row r="92" spans="1:24" s="107" customFormat="1" x14ac:dyDescent="0.25">
      <c r="A92" s="343" t="s">
        <v>776</v>
      </c>
      <c r="B92" s="339" t="s">
        <v>789</v>
      </c>
      <c r="C92" s="339" t="s">
        <v>135</v>
      </c>
      <c r="D92" s="339">
        <v>2</v>
      </c>
      <c r="E92" s="339" t="s">
        <v>824</v>
      </c>
      <c r="F92" s="339">
        <v>0</v>
      </c>
      <c r="I92" s="108"/>
      <c r="M92" s="108"/>
      <c r="O92" s="108"/>
      <c r="P92" s="108"/>
      <c r="Q92" s="108"/>
      <c r="R92" s="108"/>
      <c r="S92" s="109"/>
      <c r="T92" s="109"/>
      <c r="V92" s="109"/>
      <c r="W92" s="109"/>
      <c r="X92" s="109"/>
    </row>
    <row r="93" spans="1:24" s="107" customFormat="1" x14ac:dyDescent="0.25">
      <c r="A93" s="343" t="s">
        <v>776</v>
      </c>
      <c r="B93" s="339" t="s">
        <v>789</v>
      </c>
      <c r="C93" s="339" t="s">
        <v>135</v>
      </c>
      <c r="D93" s="339">
        <v>3</v>
      </c>
      <c r="E93" s="339" t="s">
        <v>824</v>
      </c>
      <c r="F93" s="339">
        <v>0</v>
      </c>
      <c r="I93" s="108"/>
      <c r="M93" s="108"/>
      <c r="O93" s="108"/>
      <c r="P93" s="108"/>
      <c r="Q93" s="108"/>
      <c r="R93" s="108"/>
      <c r="S93" s="109"/>
      <c r="T93" s="109"/>
      <c r="V93" s="109"/>
      <c r="W93" s="109"/>
      <c r="X93" s="109"/>
    </row>
    <row r="94" spans="1:24" x14ac:dyDescent="0.25">
      <c r="A94" s="340" t="s">
        <v>785</v>
      </c>
      <c r="B94" s="341" t="s">
        <v>791</v>
      </c>
      <c r="C94" s="341" t="s">
        <v>132</v>
      </c>
      <c r="D94" s="341">
        <v>1</v>
      </c>
      <c r="E94" s="341" t="s">
        <v>824</v>
      </c>
      <c r="F94" s="341">
        <v>0.1</v>
      </c>
      <c r="G94" s="107"/>
    </row>
    <row r="95" spans="1:24" x14ac:dyDescent="0.25">
      <c r="A95" s="340" t="s">
        <v>785</v>
      </c>
      <c r="B95" s="341" t="s">
        <v>791</v>
      </c>
      <c r="C95" s="341" t="s">
        <v>132</v>
      </c>
      <c r="D95" s="341">
        <v>2</v>
      </c>
      <c r="E95" s="341" t="s">
        <v>825</v>
      </c>
      <c r="F95" s="341">
        <v>1.9</v>
      </c>
      <c r="G95" s="107"/>
    </row>
    <row r="96" spans="1:24" x14ac:dyDescent="0.25">
      <c r="A96" s="340" t="s">
        <v>785</v>
      </c>
      <c r="B96" s="349" t="s">
        <v>791</v>
      </c>
      <c r="C96" s="341" t="s">
        <v>132</v>
      </c>
      <c r="D96" s="341">
        <v>3</v>
      </c>
      <c r="E96" s="341" t="s">
        <v>824</v>
      </c>
      <c r="F96" s="341">
        <v>0.3</v>
      </c>
      <c r="G96" s="107"/>
    </row>
    <row r="97" spans="1:7" x14ac:dyDescent="0.25">
      <c r="A97" s="340" t="s">
        <v>785</v>
      </c>
      <c r="B97" s="349" t="s">
        <v>794</v>
      </c>
      <c r="C97" s="341" t="s">
        <v>134</v>
      </c>
      <c r="D97" s="341">
        <v>1</v>
      </c>
      <c r="E97" s="341" t="s">
        <v>824</v>
      </c>
      <c r="F97" s="341">
        <v>0.1</v>
      </c>
      <c r="G97" s="110"/>
    </row>
    <row r="98" spans="1:7" x14ac:dyDescent="0.25">
      <c r="A98" s="341" t="s">
        <v>785</v>
      </c>
      <c r="B98" s="341" t="s">
        <v>794</v>
      </c>
      <c r="C98" s="341" t="s">
        <v>134</v>
      </c>
      <c r="D98" s="341">
        <v>2</v>
      </c>
      <c r="E98" s="341" t="s">
        <v>825</v>
      </c>
      <c r="F98" s="341">
        <v>1.5</v>
      </c>
      <c r="G98" s="107"/>
    </row>
    <row r="99" spans="1:7" x14ac:dyDescent="0.25">
      <c r="A99" s="341" t="s">
        <v>785</v>
      </c>
      <c r="B99" s="341" t="s">
        <v>794</v>
      </c>
      <c r="C99" s="341" t="s">
        <v>134</v>
      </c>
      <c r="D99" s="341">
        <v>3</v>
      </c>
      <c r="E99" s="341" t="s">
        <v>824</v>
      </c>
      <c r="F99" s="341">
        <v>0.3</v>
      </c>
      <c r="G99" s="107"/>
    </row>
    <row r="100" spans="1:7" x14ac:dyDescent="0.25">
      <c r="A100" s="340" t="s">
        <v>785</v>
      </c>
      <c r="B100" s="341" t="s">
        <v>796</v>
      </c>
      <c r="C100" s="341" t="s">
        <v>135</v>
      </c>
      <c r="D100" s="341">
        <v>1</v>
      </c>
      <c r="E100" s="341" t="s">
        <v>824</v>
      </c>
      <c r="F100" s="341">
        <v>0.1</v>
      </c>
      <c r="G100" s="107"/>
    </row>
    <row r="101" spans="1:7" x14ac:dyDescent="0.25">
      <c r="A101" s="340" t="s">
        <v>785</v>
      </c>
      <c r="B101" s="341" t="s">
        <v>796</v>
      </c>
      <c r="C101" s="341" t="s">
        <v>135</v>
      </c>
      <c r="D101" s="341">
        <v>2</v>
      </c>
      <c r="E101" s="341" t="s">
        <v>824</v>
      </c>
      <c r="F101" s="341">
        <v>0.5</v>
      </c>
      <c r="G101" s="107"/>
    </row>
    <row r="102" spans="1:7" x14ac:dyDescent="0.25">
      <c r="A102" s="340" t="s">
        <v>785</v>
      </c>
      <c r="B102" s="341" t="s">
        <v>796</v>
      </c>
      <c r="C102" s="341" t="s">
        <v>135</v>
      </c>
      <c r="D102" s="341">
        <v>3</v>
      </c>
      <c r="E102" s="341" t="s">
        <v>825</v>
      </c>
      <c r="F102" s="341">
        <v>1.5</v>
      </c>
      <c r="G102" s="107"/>
    </row>
    <row r="103" spans="1:7" x14ac:dyDescent="0.25">
      <c r="A103" s="340" t="s">
        <v>785</v>
      </c>
      <c r="B103" s="349" t="s">
        <v>796</v>
      </c>
      <c r="C103" s="341" t="s">
        <v>135</v>
      </c>
      <c r="D103" s="341">
        <v>4</v>
      </c>
      <c r="E103" s="341" t="s">
        <v>825</v>
      </c>
      <c r="F103" s="341">
        <v>0.8</v>
      </c>
      <c r="G103" s="107"/>
    </row>
    <row r="104" spans="1:7" x14ac:dyDescent="0.25">
      <c r="A104" s="340" t="s">
        <v>785</v>
      </c>
      <c r="B104" s="349" t="s">
        <v>797</v>
      </c>
      <c r="C104" s="341" t="s">
        <v>136</v>
      </c>
      <c r="D104" s="341">
        <v>1</v>
      </c>
      <c r="E104" s="341" t="s">
        <v>824</v>
      </c>
      <c r="F104" s="341">
        <v>0</v>
      </c>
      <c r="G104" s="107"/>
    </row>
    <row r="105" spans="1:7" x14ac:dyDescent="0.25">
      <c r="A105" s="340" t="s">
        <v>785</v>
      </c>
      <c r="B105" s="341" t="s">
        <v>797</v>
      </c>
      <c r="C105" s="341" t="s">
        <v>136</v>
      </c>
      <c r="D105" s="341">
        <v>2</v>
      </c>
      <c r="E105" s="341" t="s">
        <v>824</v>
      </c>
      <c r="F105" s="341">
        <v>0</v>
      </c>
      <c r="G105" s="107"/>
    </row>
    <row r="106" spans="1:7" x14ac:dyDescent="0.25">
      <c r="A106" s="340" t="s">
        <v>785</v>
      </c>
      <c r="B106" s="341" t="s">
        <v>797</v>
      </c>
      <c r="C106" s="341" t="s">
        <v>136</v>
      </c>
      <c r="D106" s="341">
        <v>3</v>
      </c>
      <c r="E106" s="341" t="s">
        <v>824</v>
      </c>
      <c r="F106" s="341">
        <v>0.1</v>
      </c>
      <c r="G106" s="107"/>
    </row>
    <row r="107" spans="1:7" x14ac:dyDescent="0.25">
      <c r="A107" s="340" t="s">
        <v>785</v>
      </c>
      <c r="B107" s="341" t="s">
        <v>797</v>
      </c>
      <c r="C107" s="341" t="s">
        <v>136</v>
      </c>
      <c r="D107" s="341">
        <v>4</v>
      </c>
      <c r="E107" s="341" t="s">
        <v>825</v>
      </c>
      <c r="F107" s="341">
        <v>0.9</v>
      </c>
      <c r="G107" s="107"/>
    </row>
    <row r="108" spans="1:7" x14ac:dyDescent="0.25">
      <c r="A108" s="343" t="s">
        <v>792</v>
      </c>
      <c r="B108" s="348" t="s">
        <v>798</v>
      </c>
      <c r="C108" s="339" t="s">
        <v>132</v>
      </c>
      <c r="D108" s="339">
        <v>1</v>
      </c>
      <c r="E108" s="339" t="s">
        <v>825</v>
      </c>
      <c r="F108" s="339">
        <v>2.9</v>
      </c>
      <c r="G108" s="51"/>
    </row>
    <row r="109" spans="1:7" x14ac:dyDescent="0.25">
      <c r="A109" s="343" t="s">
        <v>792</v>
      </c>
      <c r="B109" s="348" t="s">
        <v>800</v>
      </c>
      <c r="C109" s="339" t="s">
        <v>134</v>
      </c>
      <c r="D109" s="339">
        <v>1</v>
      </c>
      <c r="E109" s="339" t="s">
        <v>824</v>
      </c>
      <c r="F109" s="339">
        <v>0.1</v>
      </c>
      <c r="G109" s="51"/>
    </row>
    <row r="110" spans="1:7" x14ac:dyDescent="0.25">
      <c r="A110" s="343" t="s">
        <v>792</v>
      </c>
      <c r="B110" s="348" t="s">
        <v>800</v>
      </c>
      <c r="C110" s="339" t="s">
        <v>134</v>
      </c>
      <c r="D110" s="339">
        <v>2</v>
      </c>
      <c r="E110" s="339" t="s">
        <v>824</v>
      </c>
      <c r="F110" s="339">
        <v>0.1</v>
      </c>
      <c r="G110" s="51"/>
    </row>
    <row r="111" spans="1:7" x14ac:dyDescent="0.25">
      <c r="A111" s="343" t="s">
        <v>792</v>
      </c>
      <c r="B111" s="348" t="s">
        <v>803</v>
      </c>
      <c r="C111" s="339" t="s">
        <v>135</v>
      </c>
      <c r="D111" s="339">
        <v>1</v>
      </c>
      <c r="E111" s="339" t="s">
        <v>825</v>
      </c>
      <c r="F111" s="339">
        <v>0.8</v>
      </c>
      <c r="G111" s="51"/>
    </row>
    <row r="112" spans="1:7" x14ac:dyDescent="0.25">
      <c r="A112" s="340" t="s">
        <v>801</v>
      </c>
      <c r="B112" s="341" t="s">
        <v>804</v>
      </c>
      <c r="C112" s="341" t="s">
        <v>132</v>
      </c>
      <c r="D112" s="341">
        <v>1</v>
      </c>
      <c r="E112" s="341" t="s">
        <v>825</v>
      </c>
      <c r="F112" s="341">
        <v>1.6</v>
      </c>
      <c r="G112" s="51"/>
    </row>
    <row r="113" spans="1:24" x14ac:dyDescent="0.25">
      <c r="A113" s="340" t="s">
        <v>801</v>
      </c>
      <c r="B113" s="341" t="s">
        <v>804</v>
      </c>
      <c r="C113" s="341" t="s">
        <v>132</v>
      </c>
      <c r="D113" s="341">
        <v>2</v>
      </c>
      <c r="E113" s="341" t="s">
        <v>825</v>
      </c>
      <c r="F113" s="341">
        <v>1.6</v>
      </c>
      <c r="G113" s="51"/>
    </row>
    <row r="114" spans="1:24" x14ac:dyDescent="0.25">
      <c r="A114" s="340" t="s">
        <v>801</v>
      </c>
      <c r="B114" s="341" t="s">
        <v>806</v>
      </c>
      <c r="C114" s="341" t="s">
        <v>134</v>
      </c>
      <c r="D114" s="341">
        <v>1</v>
      </c>
      <c r="E114" s="341" t="s">
        <v>825</v>
      </c>
      <c r="F114" s="341">
        <v>1.2</v>
      </c>
      <c r="G114" s="51"/>
    </row>
    <row r="115" spans="1:24" x14ac:dyDescent="0.25">
      <c r="A115" s="340" t="s">
        <v>801</v>
      </c>
      <c r="B115" s="341" t="s">
        <v>806</v>
      </c>
      <c r="C115" s="341" t="s">
        <v>134</v>
      </c>
      <c r="D115" s="341">
        <v>2</v>
      </c>
      <c r="E115" s="341" t="s">
        <v>824</v>
      </c>
      <c r="F115" s="341">
        <v>0</v>
      </c>
      <c r="G115" s="51"/>
    </row>
    <row r="116" spans="1:24" s="90" customFormat="1" x14ac:dyDescent="0.25">
      <c r="A116" s="340" t="s">
        <v>801</v>
      </c>
      <c r="B116" s="349" t="s">
        <v>808</v>
      </c>
      <c r="C116" s="341" t="s">
        <v>135</v>
      </c>
      <c r="D116" s="341">
        <v>1</v>
      </c>
      <c r="E116" s="341" t="s">
        <v>824</v>
      </c>
      <c r="F116" s="341">
        <v>0</v>
      </c>
      <c r="I116" s="42"/>
      <c r="M116" s="42"/>
      <c r="O116" s="42"/>
      <c r="P116" s="42"/>
      <c r="Q116" s="42"/>
      <c r="R116" s="42"/>
      <c r="S116" s="91"/>
      <c r="T116" s="91"/>
      <c r="V116" s="91"/>
      <c r="W116" s="91"/>
      <c r="X116" s="91"/>
    </row>
    <row r="117" spans="1:24" s="90" customFormat="1" x14ac:dyDescent="0.25">
      <c r="A117" s="340" t="s">
        <v>801</v>
      </c>
      <c r="B117" s="341" t="s">
        <v>808</v>
      </c>
      <c r="C117" s="341" t="s">
        <v>135</v>
      </c>
      <c r="D117" s="341">
        <v>2</v>
      </c>
      <c r="E117" s="341" t="s">
        <v>825</v>
      </c>
      <c r="F117" s="341">
        <v>1.6</v>
      </c>
      <c r="I117" s="149"/>
      <c r="M117" s="149"/>
      <c r="O117" s="149"/>
      <c r="P117" s="149"/>
      <c r="Q117" s="149"/>
      <c r="R117" s="149"/>
      <c r="S117" s="91"/>
      <c r="T117" s="91"/>
      <c r="V117" s="91"/>
      <c r="W117" s="91"/>
      <c r="X117" s="91"/>
    </row>
    <row r="118" spans="1:24" s="90" customFormat="1" x14ac:dyDescent="0.25">
      <c r="A118" s="340" t="s">
        <v>801</v>
      </c>
      <c r="B118" s="341" t="s">
        <v>809</v>
      </c>
      <c r="C118" s="341" t="s">
        <v>136</v>
      </c>
      <c r="D118" s="341">
        <v>1</v>
      </c>
      <c r="E118" s="341" t="s">
        <v>824</v>
      </c>
      <c r="F118" s="341">
        <v>0.5</v>
      </c>
      <c r="I118" s="42"/>
      <c r="M118" s="42"/>
      <c r="O118" s="42"/>
      <c r="P118" s="42"/>
      <c r="Q118" s="42"/>
      <c r="R118" s="42"/>
      <c r="S118" s="91"/>
      <c r="T118" s="91"/>
      <c r="V118" s="91"/>
      <c r="W118" s="91"/>
      <c r="X118" s="91"/>
    </row>
    <row r="119" spans="1:24" s="90" customFormat="1" x14ac:dyDescent="0.25">
      <c r="A119" s="340" t="s">
        <v>801</v>
      </c>
      <c r="B119" s="341" t="s">
        <v>809</v>
      </c>
      <c r="C119" s="341" t="s">
        <v>136</v>
      </c>
      <c r="D119" s="341">
        <v>2</v>
      </c>
      <c r="E119" s="341" t="s">
        <v>824</v>
      </c>
      <c r="F119" s="341">
        <v>0</v>
      </c>
      <c r="I119" s="149"/>
      <c r="M119" s="149"/>
      <c r="O119" s="149"/>
      <c r="P119" s="149"/>
      <c r="Q119" s="149"/>
      <c r="R119" s="149"/>
      <c r="S119" s="91"/>
      <c r="T119" s="91"/>
      <c r="V119" s="91"/>
      <c r="W119" s="91"/>
      <c r="X119" s="91"/>
    </row>
    <row r="120" spans="1:24" s="90" customFormat="1" x14ac:dyDescent="0.25">
      <c r="A120" s="340" t="s">
        <v>801</v>
      </c>
      <c r="B120" s="349" t="s">
        <v>810</v>
      </c>
      <c r="C120" s="341" t="s">
        <v>137</v>
      </c>
      <c r="D120" s="341">
        <v>1</v>
      </c>
      <c r="E120" s="341" t="s">
        <v>824</v>
      </c>
      <c r="F120" s="341">
        <v>0</v>
      </c>
      <c r="I120" s="42"/>
      <c r="M120" s="42"/>
      <c r="O120" s="42"/>
      <c r="P120" s="42"/>
      <c r="Q120" s="42"/>
      <c r="R120" s="42"/>
      <c r="S120" s="91"/>
      <c r="T120" s="91"/>
      <c r="V120" s="91"/>
      <c r="W120" s="91"/>
      <c r="X120" s="91"/>
    </row>
    <row r="121" spans="1:24" s="90" customFormat="1" x14ac:dyDescent="0.25">
      <c r="A121" s="340" t="s">
        <v>801</v>
      </c>
      <c r="B121" s="341" t="s">
        <v>810</v>
      </c>
      <c r="C121" s="341" t="s">
        <v>137</v>
      </c>
      <c r="D121" s="341">
        <v>2</v>
      </c>
      <c r="E121" s="341" t="s">
        <v>824</v>
      </c>
      <c r="F121" s="341">
        <v>0.4</v>
      </c>
      <c r="I121" s="149"/>
      <c r="M121" s="149"/>
      <c r="O121" s="149"/>
      <c r="P121" s="149"/>
      <c r="Q121" s="149"/>
      <c r="R121" s="149"/>
      <c r="S121" s="91"/>
      <c r="T121" s="91"/>
      <c r="V121" s="91"/>
      <c r="W121" s="91"/>
      <c r="X121" s="91"/>
    </row>
    <row r="122" spans="1:24" s="90" customFormat="1" x14ac:dyDescent="0.25">
      <c r="A122" s="343" t="s">
        <v>805</v>
      </c>
      <c r="B122" s="348" t="s">
        <v>811</v>
      </c>
      <c r="C122" s="339" t="s">
        <v>132</v>
      </c>
      <c r="D122" s="339">
        <v>1</v>
      </c>
      <c r="E122" s="339" t="s">
        <v>824</v>
      </c>
      <c r="F122" s="339">
        <v>0.2</v>
      </c>
      <c r="I122" s="149"/>
      <c r="M122" s="149"/>
      <c r="O122" s="149"/>
      <c r="P122" s="149"/>
      <c r="Q122" s="149"/>
      <c r="R122" s="149"/>
      <c r="S122" s="91"/>
      <c r="T122" s="91"/>
      <c r="V122" s="91"/>
      <c r="W122" s="91"/>
      <c r="X122" s="91"/>
    </row>
    <row r="123" spans="1:24" s="90" customFormat="1" x14ac:dyDescent="0.25">
      <c r="A123" s="343" t="s">
        <v>805</v>
      </c>
      <c r="B123" s="339" t="s">
        <v>811</v>
      </c>
      <c r="C123" s="339" t="s">
        <v>132</v>
      </c>
      <c r="D123" s="339">
        <v>2</v>
      </c>
      <c r="E123" s="339" t="s">
        <v>824</v>
      </c>
      <c r="F123" s="339">
        <v>0.5</v>
      </c>
      <c r="I123" s="149"/>
      <c r="M123" s="149"/>
      <c r="O123" s="149"/>
      <c r="P123" s="149"/>
      <c r="Q123" s="149"/>
      <c r="R123" s="149"/>
      <c r="S123" s="91"/>
      <c r="T123" s="91"/>
      <c r="V123" s="91"/>
      <c r="W123" s="91"/>
      <c r="X123" s="91"/>
    </row>
    <row r="124" spans="1:24" s="101" customFormat="1" x14ac:dyDescent="0.25">
      <c r="A124" s="343" t="s">
        <v>805</v>
      </c>
      <c r="B124" s="339" t="s">
        <v>811</v>
      </c>
      <c r="C124" s="339" t="s">
        <v>132</v>
      </c>
      <c r="D124" s="339">
        <v>3</v>
      </c>
      <c r="E124" s="339" t="s">
        <v>824</v>
      </c>
      <c r="F124" s="339">
        <v>0.2</v>
      </c>
      <c r="I124" s="102"/>
      <c r="M124" s="102"/>
      <c r="O124" s="102"/>
      <c r="P124" s="102"/>
      <c r="Q124" s="102"/>
      <c r="R124" s="102"/>
      <c r="S124" s="103"/>
      <c r="T124" s="103"/>
      <c r="V124" s="103"/>
      <c r="W124" s="103"/>
      <c r="X124" s="103"/>
    </row>
    <row r="125" spans="1:24" s="101" customFormat="1" x14ac:dyDescent="0.25">
      <c r="A125" s="343" t="s">
        <v>805</v>
      </c>
      <c r="B125" s="348" t="s">
        <v>813</v>
      </c>
      <c r="C125" s="339" t="s">
        <v>134</v>
      </c>
      <c r="D125" s="339">
        <v>1</v>
      </c>
      <c r="E125" s="339" t="s">
        <v>824</v>
      </c>
      <c r="F125" s="339">
        <v>0</v>
      </c>
      <c r="I125" s="102"/>
      <c r="M125" s="102"/>
      <c r="O125" s="102"/>
      <c r="P125" s="102"/>
      <c r="Q125" s="102"/>
      <c r="R125" s="102"/>
      <c r="S125" s="103"/>
      <c r="T125" s="103"/>
      <c r="V125" s="103"/>
      <c r="W125" s="103"/>
      <c r="X125" s="103"/>
    </row>
    <row r="126" spans="1:24" s="101" customFormat="1" x14ac:dyDescent="0.25">
      <c r="A126" s="343" t="s">
        <v>805</v>
      </c>
      <c r="B126" s="339" t="s">
        <v>813</v>
      </c>
      <c r="C126" s="339" t="s">
        <v>134</v>
      </c>
      <c r="D126" s="339">
        <v>2</v>
      </c>
      <c r="E126" s="339" t="s">
        <v>825</v>
      </c>
      <c r="F126" s="339">
        <v>1.7</v>
      </c>
      <c r="I126" s="102"/>
      <c r="M126" s="102"/>
      <c r="O126" s="102"/>
      <c r="P126" s="102"/>
      <c r="Q126" s="102"/>
      <c r="R126" s="102"/>
      <c r="S126" s="103"/>
      <c r="T126" s="103"/>
      <c r="V126" s="103"/>
      <c r="W126" s="103"/>
      <c r="X126" s="103"/>
    </row>
    <row r="127" spans="1:24" s="101" customFormat="1" x14ac:dyDescent="0.25">
      <c r="A127" s="343" t="s">
        <v>805</v>
      </c>
      <c r="B127" s="339" t="s">
        <v>813</v>
      </c>
      <c r="C127" s="339" t="s">
        <v>134</v>
      </c>
      <c r="D127" s="339">
        <v>3</v>
      </c>
      <c r="E127" s="339" t="s">
        <v>824</v>
      </c>
      <c r="F127" s="339">
        <v>0</v>
      </c>
      <c r="I127" s="102"/>
      <c r="M127" s="102"/>
      <c r="O127" s="102"/>
      <c r="P127" s="102"/>
      <c r="Q127" s="102"/>
      <c r="R127" s="102"/>
      <c r="S127" s="103"/>
      <c r="T127" s="103"/>
      <c r="V127" s="103"/>
      <c r="W127" s="103"/>
      <c r="X127" s="103"/>
    </row>
    <row r="128" spans="1:24" s="101" customFormat="1" x14ac:dyDescent="0.25">
      <c r="A128" s="343" t="s">
        <v>805</v>
      </c>
      <c r="B128" s="339" t="s">
        <v>814</v>
      </c>
      <c r="C128" s="339" t="s">
        <v>135</v>
      </c>
      <c r="D128" s="339">
        <v>1</v>
      </c>
      <c r="E128" s="339" t="s">
        <v>825</v>
      </c>
      <c r="F128" s="339">
        <v>0.6</v>
      </c>
      <c r="I128" s="102"/>
      <c r="M128" s="102"/>
      <c r="O128" s="102"/>
      <c r="P128" s="102"/>
      <c r="Q128" s="102"/>
      <c r="R128" s="102"/>
      <c r="S128" s="103"/>
      <c r="T128" s="103"/>
      <c r="V128" s="103"/>
      <c r="W128" s="103"/>
      <c r="X128" s="103"/>
    </row>
    <row r="129" spans="1:24" s="101" customFormat="1" x14ac:dyDescent="0.25">
      <c r="A129" s="343" t="s">
        <v>805</v>
      </c>
      <c r="B129" s="339" t="s">
        <v>814</v>
      </c>
      <c r="C129" s="339" t="s">
        <v>135</v>
      </c>
      <c r="D129" s="339">
        <v>2</v>
      </c>
      <c r="E129" s="339" t="s">
        <v>824</v>
      </c>
      <c r="F129" s="339">
        <v>0.3</v>
      </c>
      <c r="I129" s="102"/>
      <c r="M129" s="102"/>
      <c r="O129" s="102"/>
      <c r="P129" s="102"/>
      <c r="Q129" s="102"/>
      <c r="R129" s="102"/>
      <c r="S129" s="103"/>
      <c r="T129" s="103"/>
      <c r="V129" s="103"/>
      <c r="W129" s="103"/>
      <c r="X129" s="103"/>
    </row>
    <row r="130" spans="1:24" s="101" customFormat="1" x14ac:dyDescent="0.25">
      <c r="A130" s="343" t="s">
        <v>805</v>
      </c>
      <c r="B130" s="339" t="s">
        <v>814</v>
      </c>
      <c r="C130" s="339" t="s">
        <v>135</v>
      </c>
      <c r="D130" s="339">
        <v>3</v>
      </c>
      <c r="E130" s="339" t="s">
        <v>824</v>
      </c>
      <c r="F130" s="339">
        <v>0.1</v>
      </c>
      <c r="I130" s="102"/>
      <c r="M130" s="102"/>
      <c r="O130" s="102"/>
      <c r="P130" s="102"/>
      <c r="Q130" s="102"/>
      <c r="R130" s="102"/>
      <c r="S130" s="103"/>
      <c r="T130" s="103"/>
      <c r="V130" s="103"/>
      <c r="W130" s="103"/>
      <c r="X130" s="103"/>
    </row>
    <row r="131" spans="1:24" s="101" customFormat="1" x14ac:dyDescent="0.25">
      <c r="A131" s="343" t="s">
        <v>805</v>
      </c>
      <c r="B131" s="348" t="s">
        <v>815</v>
      </c>
      <c r="C131" s="339" t="s">
        <v>136</v>
      </c>
      <c r="D131" s="339">
        <v>1</v>
      </c>
      <c r="E131" s="339" t="s">
        <v>824</v>
      </c>
      <c r="F131" s="339">
        <v>0.4</v>
      </c>
      <c r="I131" s="102"/>
      <c r="M131" s="102"/>
      <c r="O131" s="102"/>
      <c r="P131" s="102"/>
      <c r="Q131" s="102"/>
      <c r="R131" s="102"/>
      <c r="S131" s="103"/>
      <c r="T131" s="103"/>
      <c r="V131" s="103"/>
      <c r="W131" s="103"/>
      <c r="X131" s="103"/>
    </row>
    <row r="132" spans="1:24" s="101" customFormat="1" x14ac:dyDescent="0.25">
      <c r="A132" s="343" t="s">
        <v>805</v>
      </c>
      <c r="B132" s="339" t="s">
        <v>815</v>
      </c>
      <c r="C132" s="339" t="s">
        <v>136</v>
      </c>
      <c r="D132" s="339">
        <v>2</v>
      </c>
      <c r="E132" s="339" t="s">
        <v>825</v>
      </c>
      <c r="F132" s="339">
        <v>0.7</v>
      </c>
      <c r="I132" s="102"/>
      <c r="M132" s="102"/>
      <c r="O132" s="102"/>
      <c r="P132" s="102"/>
      <c r="Q132" s="102"/>
      <c r="R132" s="102"/>
      <c r="S132" s="103"/>
      <c r="T132" s="103"/>
      <c r="V132" s="103"/>
      <c r="W132" s="103"/>
      <c r="X132" s="103"/>
    </row>
    <row r="133" spans="1:24" s="101" customFormat="1" x14ac:dyDescent="0.25">
      <c r="A133" s="343" t="s">
        <v>805</v>
      </c>
      <c r="B133" s="339" t="s">
        <v>815</v>
      </c>
      <c r="C133" s="339" t="s">
        <v>136</v>
      </c>
      <c r="D133" s="339">
        <v>3</v>
      </c>
      <c r="E133" s="339" t="s">
        <v>824</v>
      </c>
      <c r="F133" s="339">
        <v>0.2</v>
      </c>
      <c r="I133" s="102"/>
      <c r="M133" s="102"/>
      <c r="O133" s="102"/>
      <c r="P133" s="102"/>
      <c r="Q133" s="102"/>
      <c r="R133" s="102"/>
      <c r="S133" s="103"/>
      <c r="T133" s="103"/>
      <c r="V133" s="103"/>
      <c r="W133" s="103"/>
      <c r="X133" s="103"/>
    </row>
    <row r="134" spans="1:24" x14ac:dyDescent="0.25">
      <c r="A134" s="340" t="s">
        <v>812</v>
      </c>
      <c r="B134" s="349" t="s">
        <v>816</v>
      </c>
      <c r="C134" s="341" t="s">
        <v>132</v>
      </c>
      <c r="D134" s="341">
        <v>1</v>
      </c>
      <c r="E134" s="341" t="s">
        <v>825</v>
      </c>
      <c r="F134" s="341">
        <v>1</v>
      </c>
      <c r="G134" s="101"/>
    </row>
    <row r="135" spans="1:24" x14ac:dyDescent="0.25">
      <c r="A135" s="340" t="s">
        <v>812</v>
      </c>
      <c r="B135" s="341" t="s">
        <v>816</v>
      </c>
      <c r="C135" s="341" t="s">
        <v>132</v>
      </c>
      <c r="D135" s="341">
        <v>2</v>
      </c>
      <c r="E135" s="341" t="s">
        <v>824</v>
      </c>
      <c r="F135" s="341">
        <v>0.4</v>
      </c>
      <c r="G135" s="101"/>
    </row>
    <row r="136" spans="1:24" x14ac:dyDescent="0.25">
      <c r="A136" s="340" t="s">
        <v>812</v>
      </c>
      <c r="B136" s="341" t="s">
        <v>816</v>
      </c>
      <c r="C136" s="341" t="s">
        <v>132</v>
      </c>
      <c r="D136" s="341">
        <v>3</v>
      </c>
      <c r="E136" s="341" t="s">
        <v>824</v>
      </c>
      <c r="F136" s="341">
        <v>0</v>
      </c>
      <c r="G136" s="101"/>
    </row>
    <row r="137" spans="1:24" s="100" customFormat="1" x14ac:dyDescent="0.25">
      <c r="A137" s="340" t="s">
        <v>812</v>
      </c>
      <c r="B137" s="349" t="s">
        <v>817</v>
      </c>
      <c r="C137" s="341" t="s">
        <v>134</v>
      </c>
      <c r="D137" s="341">
        <v>1</v>
      </c>
      <c r="E137" s="341" t="s">
        <v>824</v>
      </c>
      <c r="F137" s="341">
        <v>0.2</v>
      </c>
      <c r="I137" s="111"/>
      <c r="M137" s="111"/>
      <c r="O137" s="111"/>
      <c r="P137" s="111"/>
      <c r="Q137" s="111"/>
      <c r="R137" s="111"/>
      <c r="S137" s="112"/>
      <c r="T137" s="112"/>
      <c r="V137" s="112"/>
      <c r="W137" s="112"/>
      <c r="X137" s="112"/>
    </row>
    <row r="138" spans="1:24" s="100" customFormat="1" x14ac:dyDescent="0.25">
      <c r="A138" s="340" t="s">
        <v>812</v>
      </c>
      <c r="B138" s="341" t="s">
        <v>817</v>
      </c>
      <c r="C138" s="341" t="s">
        <v>134</v>
      </c>
      <c r="D138" s="341">
        <v>2</v>
      </c>
      <c r="E138" s="341" t="s">
        <v>825</v>
      </c>
      <c r="F138" s="341">
        <v>1.1000000000000001</v>
      </c>
      <c r="I138" s="111"/>
      <c r="M138" s="111"/>
      <c r="O138" s="111"/>
      <c r="P138" s="111"/>
      <c r="Q138" s="111"/>
      <c r="R138" s="111"/>
      <c r="S138" s="112"/>
      <c r="T138" s="112"/>
      <c r="V138" s="112"/>
      <c r="W138" s="112"/>
      <c r="X138" s="112"/>
    </row>
    <row r="139" spans="1:24" s="100" customFormat="1" x14ac:dyDescent="0.25">
      <c r="A139" s="340" t="s">
        <v>812</v>
      </c>
      <c r="B139" s="341" t="s">
        <v>817</v>
      </c>
      <c r="C139" s="341" t="s">
        <v>134</v>
      </c>
      <c r="D139" s="341">
        <v>3</v>
      </c>
      <c r="E139" s="341" t="s">
        <v>824</v>
      </c>
      <c r="F139" s="341">
        <v>0.1</v>
      </c>
      <c r="I139" s="111"/>
      <c r="M139" s="111"/>
      <c r="O139" s="111"/>
      <c r="P139" s="111"/>
      <c r="Q139" s="111"/>
      <c r="R139" s="111"/>
      <c r="S139" s="112"/>
      <c r="T139" s="112"/>
      <c r="V139" s="112"/>
      <c r="W139" s="112"/>
      <c r="X139" s="112"/>
    </row>
    <row r="140" spans="1:24" s="100" customFormat="1" x14ac:dyDescent="0.25">
      <c r="A140" s="340" t="s">
        <v>812</v>
      </c>
      <c r="B140" s="349" t="s">
        <v>818</v>
      </c>
      <c r="C140" s="341" t="s">
        <v>135</v>
      </c>
      <c r="D140" s="341">
        <v>1</v>
      </c>
      <c r="E140" s="341" t="s">
        <v>825</v>
      </c>
      <c r="F140" s="341">
        <v>1.2</v>
      </c>
      <c r="I140" s="111"/>
      <c r="M140" s="111"/>
      <c r="O140" s="111"/>
      <c r="P140" s="111"/>
      <c r="Q140" s="111"/>
      <c r="R140" s="111"/>
      <c r="S140" s="112"/>
      <c r="T140" s="112"/>
      <c r="V140" s="112"/>
      <c r="W140" s="112"/>
      <c r="X140" s="112"/>
    </row>
    <row r="141" spans="1:24" s="100" customFormat="1" x14ac:dyDescent="0.25">
      <c r="A141" s="340" t="s">
        <v>812</v>
      </c>
      <c r="B141" s="349" t="s">
        <v>819</v>
      </c>
      <c r="C141" s="341" t="s">
        <v>136</v>
      </c>
      <c r="D141" s="341">
        <v>1</v>
      </c>
      <c r="E141" s="341" t="s">
        <v>824</v>
      </c>
      <c r="F141" s="341">
        <v>0.4</v>
      </c>
      <c r="I141" s="111"/>
      <c r="M141" s="111"/>
      <c r="O141" s="111"/>
      <c r="P141" s="111"/>
      <c r="Q141" s="111"/>
      <c r="R141" s="111"/>
      <c r="S141" s="112"/>
      <c r="T141" s="112"/>
      <c r="V141" s="112"/>
      <c r="W141" s="112"/>
      <c r="X141" s="112"/>
    </row>
    <row r="142" spans="1:24" s="100" customFormat="1" x14ac:dyDescent="0.25">
      <c r="A142" s="342" t="s">
        <v>812</v>
      </c>
      <c r="B142" s="341" t="s">
        <v>819</v>
      </c>
      <c r="C142" s="341" t="s">
        <v>136</v>
      </c>
      <c r="D142" s="341">
        <v>2</v>
      </c>
      <c r="E142" s="341" t="s">
        <v>825</v>
      </c>
      <c r="F142" s="341">
        <v>0.9</v>
      </c>
      <c r="I142" s="111"/>
      <c r="M142" s="111"/>
      <c r="O142" s="111"/>
      <c r="P142" s="111"/>
      <c r="Q142" s="111"/>
      <c r="R142" s="111"/>
      <c r="S142" s="112"/>
      <c r="T142" s="112"/>
      <c r="V142" s="112"/>
      <c r="W142" s="112"/>
      <c r="X142" s="112"/>
    </row>
    <row r="143" spans="1:24" s="100" customFormat="1" x14ac:dyDescent="0.25">
      <c r="A143" s="342" t="s">
        <v>812</v>
      </c>
      <c r="B143" s="341" t="s">
        <v>819</v>
      </c>
      <c r="C143" s="341" t="s">
        <v>136</v>
      </c>
      <c r="D143" s="341">
        <v>3</v>
      </c>
      <c r="E143" s="341" t="s">
        <v>824</v>
      </c>
      <c r="F143" s="341">
        <v>0.1</v>
      </c>
      <c r="I143" s="111"/>
      <c r="M143" s="111"/>
      <c r="O143" s="111"/>
      <c r="P143" s="111"/>
      <c r="Q143" s="111"/>
      <c r="R143" s="111"/>
      <c r="S143" s="112"/>
      <c r="T143" s="112"/>
      <c r="V143" s="112"/>
      <c r="W143" s="112"/>
      <c r="X143" s="112"/>
    </row>
    <row r="144" spans="1:24" s="100" customFormat="1" x14ac:dyDescent="0.25">
      <c r="A144" s="333" t="s">
        <v>826</v>
      </c>
      <c r="B144" s="361" t="s">
        <v>828</v>
      </c>
      <c r="C144" s="327" t="s">
        <v>132</v>
      </c>
      <c r="D144" s="327">
        <v>1</v>
      </c>
      <c r="E144" s="327" t="s">
        <v>824</v>
      </c>
      <c r="F144" s="100">
        <v>0.1</v>
      </c>
      <c r="G144" s="327">
        <v>0.1</v>
      </c>
      <c r="H144" s="100">
        <v>1</v>
      </c>
      <c r="I144" s="111"/>
      <c r="M144" s="111"/>
      <c r="O144" s="111"/>
      <c r="P144" s="111"/>
      <c r="Q144" s="111"/>
      <c r="R144" s="111"/>
      <c r="S144" s="112"/>
      <c r="T144" s="112"/>
      <c r="V144" s="112"/>
      <c r="W144" s="112"/>
      <c r="X144" s="112"/>
    </row>
    <row r="145" spans="1:24" x14ac:dyDescent="0.25">
      <c r="A145" s="333" t="s">
        <v>826</v>
      </c>
      <c r="B145" s="361" t="s">
        <v>830</v>
      </c>
      <c r="C145" s="327" t="s">
        <v>134</v>
      </c>
      <c r="D145" s="327">
        <v>1</v>
      </c>
      <c r="E145" s="327" t="s">
        <v>824</v>
      </c>
      <c r="F145">
        <v>0.1</v>
      </c>
      <c r="G145" s="327">
        <v>0.1</v>
      </c>
      <c r="H145" s="36">
        <v>3</v>
      </c>
    </row>
    <row r="146" spans="1:24" x14ac:dyDescent="0.25">
      <c r="A146" s="333" t="s">
        <v>826</v>
      </c>
      <c r="B146" s="361" t="s">
        <v>830</v>
      </c>
      <c r="C146" s="327" t="s">
        <v>134</v>
      </c>
      <c r="D146" s="327">
        <v>2</v>
      </c>
      <c r="E146" s="327" t="s">
        <v>824</v>
      </c>
      <c r="F146">
        <v>0.1</v>
      </c>
      <c r="G146" s="327">
        <v>0.1</v>
      </c>
    </row>
    <row r="147" spans="1:24" ht="14.1" customHeight="1" x14ac:dyDescent="0.25">
      <c r="A147" s="333" t="s">
        <v>826</v>
      </c>
      <c r="B147" s="361" t="s">
        <v>833</v>
      </c>
      <c r="C147" s="327" t="s">
        <v>135</v>
      </c>
      <c r="D147" s="327">
        <v>1</v>
      </c>
      <c r="E147" s="327" t="s">
        <v>824</v>
      </c>
      <c r="F147">
        <v>0.1</v>
      </c>
      <c r="G147" s="327">
        <v>0.1</v>
      </c>
    </row>
    <row r="148" spans="1:24" ht="14.1" customHeight="1" x14ac:dyDescent="0.25">
      <c r="A148" s="333" t="s">
        <v>826</v>
      </c>
      <c r="B148" s="361" t="s">
        <v>833</v>
      </c>
      <c r="C148" s="327" t="s">
        <v>135</v>
      </c>
      <c r="D148" s="327">
        <v>2</v>
      </c>
      <c r="E148" s="327" t="s">
        <v>824</v>
      </c>
      <c r="F148">
        <v>0.1</v>
      </c>
      <c r="G148" s="327">
        <v>0.1</v>
      </c>
    </row>
    <row r="149" spans="1:24" ht="14.1" customHeight="1" x14ac:dyDescent="0.25">
      <c r="A149" s="333" t="s">
        <v>826</v>
      </c>
      <c r="B149" s="361" t="s">
        <v>835</v>
      </c>
      <c r="C149" s="327" t="s">
        <v>136</v>
      </c>
      <c r="D149" s="327">
        <v>1</v>
      </c>
      <c r="E149" s="327" t="s">
        <v>824</v>
      </c>
      <c r="F149">
        <v>0.1</v>
      </c>
      <c r="G149" s="327">
        <v>0.1</v>
      </c>
    </row>
    <row r="150" spans="1:24" ht="14.1" customHeight="1" x14ac:dyDescent="0.25">
      <c r="A150" s="333" t="s">
        <v>826</v>
      </c>
      <c r="B150" s="361" t="s">
        <v>835</v>
      </c>
      <c r="C150" s="327" t="s">
        <v>136</v>
      </c>
      <c r="D150" s="327">
        <v>2</v>
      </c>
      <c r="E150" s="327" t="s">
        <v>824</v>
      </c>
      <c r="F150">
        <v>0.4</v>
      </c>
      <c r="G150" s="327">
        <v>0.4</v>
      </c>
    </row>
    <row r="151" spans="1:24" s="115" customFormat="1" ht="14.1" customHeight="1" x14ac:dyDescent="0.25">
      <c r="A151" s="334" t="s">
        <v>826</v>
      </c>
      <c r="B151" s="361" t="s">
        <v>837</v>
      </c>
      <c r="C151" s="327" t="s">
        <v>137</v>
      </c>
      <c r="D151" s="327">
        <v>1</v>
      </c>
      <c r="E151" s="327" t="s">
        <v>824</v>
      </c>
      <c r="F151" s="115">
        <v>0</v>
      </c>
      <c r="G151" s="327">
        <v>0</v>
      </c>
      <c r="H151" s="104"/>
      <c r="I151" s="40"/>
      <c r="J151" s="104"/>
      <c r="M151" s="116"/>
      <c r="O151" s="40"/>
      <c r="P151" s="40"/>
      <c r="Q151" s="40"/>
      <c r="R151" s="40"/>
      <c r="S151" s="117"/>
      <c r="T151" s="117"/>
      <c r="V151" s="117"/>
      <c r="W151" s="117"/>
      <c r="X151" s="117"/>
    </row>
    <row r="152" spans="1:24" s="115" customFormat="1" ht="14.1" customHeight="1" x14ac:dyDescent="0.25">
      <c r="A152" s="334" t="s">
        <v>826</v>
      </c>
      <c r="B152" s="361" t="s">
        <v>837</v>
      </c>
      <c r="C152" s="327" t="s">
        <v>137</v>
      </c>
      <c r="D152" s="327">
        <v>2</v>
      </c>
      <c r="E152" s="327" t="s">
        <v>824</v>
      </c>
      <c r="F152" s="115">
        <v>0.3</v>
      </c>
      <c r="G152" s="327">
        <v>0.3</v>
      </c>
      <c r="H152" s="104"/>
      <c r="I152" s="40"/>
      <c r="J152" s="104"/>
      <c r="M152" s="116"/>
      <c r="O152" s="40"/>
      <c r="P152" s="40"/>
      <c r="Q152" s="40"/>
      <c r="R152" s="40"/>
      <c r="S152" s="117"/>
      <c r="T152" s="117"/>
      <c r="V152" s="117"/>
      <c r="W152" s="117"/>
      <c r="X152" s="117"/>
    </row>
    <row r="153" spans="1:24" s="115" customFormat="1" ht="14.1" customHeight="1" x14ac:dyDescent="0.25">
      <c r="A153" s="335" t="s">
        <v>831</v>
      </c>
      <c r="B153" s="349" t="s">
        <v>839</v>
      </c>
      <c r="C153" s="336" t="s">
        <v>132</v>
      </c>
      <c r="D153" s="336">
        <v>1</v>
      </c>
      <c r="E153" s="336" t="s">
        <v>824</v>
      </c>
      <c r="F153" s="115">
        <v>0</v>
      </c>
      <c r="G153" s="336">
        <v>0</v>
      </c>
      <c r="H153" s="104"/>
      <c r="I153" s="40"/>
      <c r="J153" s="104"/>
      <c r="M153" s="116"/>
      <c r="O153" s="40"/>
      <c r="P153" s="40"/>
      <c r="Q153" s="40"/>
      <c r="R153" s="40"/>
      <c r="S153" s="117"/>
      <c r="T153" s="117"/>
      <c r="V153" s="117"/>
      <c r="W153" s="117"/>
      <c r="X153" s="117"/>
    </row>
    <row r="154" spans="1:24" s="276" customFormat="1" ht="14.1" customHeight="1" x14ac:dyDescent="0.25">
      <c r="A154" s="355" t="s">
        <v>831</v>
      </c>
      <c r="B154" s="349" t="s">
        <v>839</v>
      </c>
      <c r="C154" s="349" t="s">
        <v>132</v>
      </c>
      <c r="D154" s="349">
        <v>2</v>
      </c>
      <c r="E154" s="349" t="s">
        <v>824</v>
      </c>
      <c r="F154" s="276">
        <v>0</v>
      </c>
      <c r="G154" s="349">
        <v>0</v>
      </c>
      <c r="H154" s="356"/>
      <c r="I154" s="274"/>
      <c r="J154" s="356"/>
      <c r="M154" s="357"/>
      <c r="O154" s="274"/>
      <c r="P154" s="274"/>
      <c r="Q154" s="274"/>
      <c r="R154" s="274"/>
      <c r="S154" s="275"/>
      <c r="T154" s="275"/>
      <c r="V154" s="275"/>
      <c r="W154" s="275"/>
      <c r="X154" s="275"/>
    </row>
    <row r="155" spans="1:24" s="276" customFormat="1" ht="14.1" customHeight="1" x14ac:dyDescent="0.25">
      <c r="A155" s="358" t="s">
        <v>831</v>
      </c>
      <c r="B155" s="349" t="s">
        <v>839</v>
      </c>
      <c r="C155" s="349" t="s">
        <v>132</v>
      </c>
      <c r="D155" s="349">
        <v>3</v>
      </c>
      <c r="E155" s="349" t="s">
        <v>824</v>
      </c>
      <c r="F155" s="276">
        <v>0</v>
      </c>
      <c r="G155" s="349">
        <v>0</v>
      </c>
      <c r="H155" s="356"/>
      <c r="I155" s="274"/>
      <c r="J155" s="356"/>
      <c r="M155" s="357"/>
      <c r="O155" s="274"/>
      <c r="P155" s="274"/>
      <c r="Q155" s="274"/>
      <c r="R155" s="274"/>
      <c r="S155" s="275"/>
      <c r="T155" s="275"/>
      <c r="V155" s="275"/>
      <c r="W155" s="275"/>
      <c r="X155" s="275"/>
    </row>
    <row r="156" spans="1:24" ht="14.1" customHeight="1" x14ac:dyDescent="0.25">
      <c r="A156" s="337" t="s">
        <v>831</v>
      </c>
      <c r="B156" s="360" t="s">
        <v>841</v>
      </c>
      <c r="C156" s="336" t="s">
        <v>134</v>
      </c>
      <c r="D156" s="336">
        <v>1</v>
      </c>
      <c r="E156" s="336" t="s">
        <v>824</v>
      </c>
      <c r="F156">
        <v>0.4</v>
      </c>
      <c r="G156" s="336">
        <v>0.4</v>
      </c>
    </row>
    <row r="157" spans="1:24" ht="14.1" customHeight="1" x14ac:dyDescent="0.25">
      <c r="A157" s="337" t="s">
        <v>831</v>
      </c>
      <c r="B157" s="349" t="s">
        <v>841</v>
      </c>
      <c r="C157" s="336" t="s">
        <v>134</v>
      </c>
      <c r="D157" s="336">
        <v>2</v>
      </c>
      <c r="E157" s="336" t="s">
        <v>824</v>
      </c>
      <c r="F157">
        <v>0.8</v>
      </c>
      <c r="G157" s="336">
        <v>0.8</v>
      </c>
    </row>
    <row r="158" spans="1:24" s="119" customFormat="1" ht="14.1" customHeight="1" x14ac:dyDescent="0.25">
      <c r="A158" s="337" t="s">
        <v>831</v>
      </c>
      <c r="B158" s="360" t="s">
        <v>843</v>
      </c>
      <c r="C158" s="336" t="s">
        <v>135</v>
      </c>
      <c r="D158" s="336">
        <v>1</v>
      </c>
      <c r="E158" s="336" t="s">
        <v>825</v>
      </c>
      <c r="F158" s="119">
        <v>0.8</v>
      </c>
      <c r="G158" s="336">
        <v>0.8</v>
      </c>
      <c r="H158" s="100"/>
      <c r="I158" s="111"/>
      <c r="J158" s="100"/>
      <c r="M158" s="120"/>
      <c r="O158" s="111"/>
      <c r="P158" s="111"/>
      <c r="Q158" s="111"/>
      <c r="R158" s="111"/>
      <c r="S158" s="121"/>
      <c r="T158" s="121"/>
      <c r="V158" s="121"/>
      <c r="W158" s="121"/>
      <c r="X158" s="121"/>
    </row>
    <row r="159" spans="1:24" s="101" customFormat="1" ht="14.1" customHeight="1" x14ac:dyDescent="0.25">
      <c r="A159" s="337" t="s">
        <v>831</v>
      </c>
      <c r="B159" s="362" t="s">
        <v>843</v>
      </c>
      <c r="C159" s="336" t="s">
        <v>135</v>
      </c>
      <c r="D159" s="336">
        <v>2</v>
      </c>
      <c r="E159" s="336" t="s">
        <v>824</v>
      </c>
      <c r="F159" s="101">
        <v>0.4</v>
      </c>
      <c r="G159" s="336">
        <v>0.4</v>
      </c>
      <c r="I159" s="102"/>
      <c r="M159" s="102"/>
      <c r="O159" s="102"/>
      <c r="P159" s="102"/>
      <c r="Q159" s="102"/>
      <c r="R159" s="102"/>
      <c r="S159" s="103"/>
      <c r="T159" s="103"/>
      <c r="V159" s="103"/>
      <c r="W159" s="103"/>
      <c r="X159" s="103"/>
    </row>
    <row r="160" spans="1:24" ht="14.1" customHeight="1" x14ac:dyDescent="0.25">
      <c r="A160" s="337" t="s">
        <v>831</v>
      </c>
      <c r="B160" s="362" t="s">
        <v>843</v>
      </c>
      <c r="C160" s="336" t="s">
        <v>135</v>
      </c>
      <c r="D160" s="336">
        <v>3</v>
      </c>
      <c r="E160" s="336" t="s">
        <v>824</v>
      </c>
      <c r="F160">
        <v>0.1</v>
      </c>
      <c r="G160" s="336">
        <v>0.1</v>
      </c>
    </row>
    <row r="161" spans="1:24" ht="14.1" customHeight="1" x14ac:dyDescent="0.25">
      <c r="A161" s="337" t="s">
        <v>831</v>
      </c>
      <c r="B161" s="362" t="s">
        <v>845</v>
      </c>
      <c r="C161" s="336" t="s">
        <v>136</v>
      </c>
      <c r="D161" s="336">
        <v>1</v>
      </c>
      <c r="E161" s="336" t="s">
        <v>824</v>
      </c>
      <c r="F161">
        <v>0</v>
      </c>
      <c r="G161" s="336">
        <v>0</v>
      </c>
    </row>
    <row r="162" spans="1:24" ht="14.1" customHeight="1" x14ac:dyDescent="0.25">
      <c r="A162" s="338" t="s">
        <v>831</v>
      </c>
      <c r="B162" s="360" t="s">
        <v>845</v>
      </c>
      <c r="C162" s="336" t="s">
        <v>136</v>
      </c>
      <c r="D162" s="336">
        <v>2</v>
      </c>
      <c r="E162" s="336" t="s">
        <v>824</v>
      </c>
      <c r="F162">
        <v>0</v>
      </c>
      <c r="G162" s="336">
        <v>0</v>
      </c>
    </row>
    <row r="163" spans="1:24" ht="14.1" customHeight="1" x14ac:dyDescent="0.25">
      <c r="A163" s="338" t="s">
        <v>831</v>
      </c>
      <c r="B163" s="360" t="s">
        <v>845</v>
      </c>
      <c r="C163" s="336" t="s">
        <v>136</v>
      </c>
      <c r="D163" s="336">
        <v>3</v>
      </c>
      <c r="E163" s="336" t="s">
        <v>824</v>
      </c>
      <c r="F163">
        <v>0</v>
      </c>
      <c r="G163" s="336">
        <v>0</v>
      </c>
    </row>
    <row r="164" spans="1:24" ht="14.1" customHeight="1" x14ac:dyDescent="0.25">
      <c r="A164" s="338" t="s">
        <v>831</v>
      </c>
      <c r="B164" s="360" t="s">
        <v>847</v>
      </c>
      <c r="C164" s="336" t="s">
        <v>137</v>
      </c>
      <c r="D164" s="336">
        <v>1</v>
      </c>
      <c r="E164" s="336" t="s">
        <v>824</v>
      </c>
      <c r="F164">
        <v>0.1</v>
      </c>
      <c r="G164" s="336">
        <v>0.1</v>
      </c>
    </row>
    <row r="165" spans="1:24" ht="14.1" customHeight="1" x14ac:dyDescent="0.25">
      <c r="A165" s="338" t="s">
        <v>831</v>
      </c>
      <c r="B165" s="360" t="s">
        <v>847</v>
      </c>
      <c r="C165" s="336" t="s">
        <v>137</v>
      </c>
      <c r="D165" s="336">
        <v>2</v>
      </c>
      <c r="E165" s="336" t="s">
        <v>824</v>
      </c>
      <c r="F165">
        <v>0.1</v>
      </c>
      <c r="G165" s="336">
        <v>0.1</v>
      </c>
    </row>
    <row r="166" spans="1:24" ht="14.1" customHeight="1" x14ac:dyDescent="0.25">
      <c r="A166" s="338" t="s">
        <v>831</v>
      </c>
      <c r="B166" s="360" t="s">
        <v>847</v>
      </c>
      <c r="C166" s="336">
        <v>44</v>
      </c>
      <c r="D166" s="336">
        <v>3</v>
      </c>
      <c r="E166" s="336" t="s">
        <v>824</v>
      </c>
      <c r="F166">
        <v>0.1</v>
      </c>
      <c r="G166" s="336">
        <v>0.1</v>
      </c>
    </row>
    <row r="167" spans="1:24" ht="14.1" customHeight="1" x14ac:dyDescent="0.25">
      <c r="A167" s="333" t="s">
        <v>848</v>
      </c>
      <c r="B167" s="348" t="s">
        <v>849</v>
      </c>
      <c r="C167" s="327" t="s">
        <v>132</v>
      </c>
      <c r="D167" s="327">
        <v>1</v>
      </c>
      <c r="E167" s="327" t="s">
        <v>824</v>
      </c>
      <c r="F167">
        <v>0</v>
      </c>
      <c r="G167" s="327">
        <v>0</v>
      </c>
    </row>
    <row r="168" spans="1:24" ht="14.1" customHeight="1" x14ac:dyDescent="0.25">
      <c r="A168" s="333" t="s">
        <v>848</v>
      </c>
      <c r="B168" s="359" t="s">
        <v>850</v>
      </c>
      <c r="C168" s="327" t="s">
        <v>134</v>
      </c>
      <c r="D168" s="327">
        <v>1</v>
      </c>
      <c r="E168" s="327" t="s">
        <v>824</v>
      </c>
      <c r="F168">
        <v>0</v>
      </c>
      <c r="G168" s="327">
        <v>0</v>
      </c>
    </row>
    <row r="169" spans="1:24" s="122" customFormat="1" ht="14.1" customHeight="1" x14ac:dyDescent="0.25">
      <c r="A169" s="333" t="s">
        <v>848</v>
      </c>
      <c r="B169" s="359" t="s">
        <v>851</v>
      </c>
      <c r="C169" s="327" t="s">
        <v>135</v>
      </c>
      <c r="D169" s="327">
        <v>1</v>
      </c>
      <c r="E169" s="327" t="s">
        <v>824</v>
      </c>
      <c r="F169" s="122">
        <v>0</v>
      </c>
      <c r="G169" s="327">
        <v>0</v>
      </c>
      <c r="H169" s="107"/>
      <c r="I169" s="108"/>
      <c r="J169" s="107"/>
      <c r="M169" s="123"/>
      <c r="O169" s="108"/>
      <c r="P169" s="108"/>
      <c r="Q169" s="108"/>
      <c r="R169" s="108"/>
      <c r="S169" s="124"/>
      <c r="T169" s="124"/>
      <c r="V169" s="124"/>
      <c r="W169" s="124"/>
      <c r="X169" s="124"/>
    </row>
    <row r="170" spans="1:24" s="122" customFormat="1" ht="14.1" customHeight="1" x14ac:dyDescent="0.25">
      <c r="A170" s="333" t="s">
        <v>848</v>
      </c>
      <c r="B170" s="359" t="s">
        <v>852</v>
      </c>
      <c r="C170" s="327" t="s">
        <v>136</v>
      </c>
      <c r="D170" s="327">
        <v>1</v>
      </c>
      <c r="E170" s="327" t="s">
        <v>824</v>
      </c>
      <c r="F170" s="122">
        <v>0.1</v>
      </c>
      <c r="G170" s="327">
        <v>0.1</v>
      </c>
      <c r="H170" s="107"/>
      <c r="I170" s="108"/>
      <c r="J170" s="107"/>
      <c r="M170" s="123"/>
      <c r="O170" s="108"/>
      <c r="P170" s="108"/>
      <c r="Q170" s="108"/>
      <c r="R170" s="108"/>
      <c r="S170" s="124"/>
      <c r="T170" s="124"/>
      <c r="V170" s="124"/>
      <c r="W170" s="124"/>
      <c r="X170" s="124"/>
    </row>
    <row r="171" spans="1:24" s="122" customFormat="1" ht="14.1" customHeight="1" x14ac:dyDescent="0.25">
      <c r="A171" s="333" t="s">
        <v>848</v>
      </c>
      <c r="B171" s="359" t="s">
        <v>852</v>
      </c>
      <c r="C171" s="327" t="s">
        <v>136</v>
      </c>
      <c r="D171" s="327">
        <v>2</v>
      </c>
      <c r="E171" s="327" t="s">
        <v>824</v>
      </c>
      <c r="F171" s="122">
        <v>0.1</v>
      </c>
      <c r="G171" s="327">
        <v>0.1</v>
      </c>
      <c r="H171" s="107"/>
      <c r="I171" s="108"/>
      <c r="J171" s="107"/>
      <c r="M171" s="123"/>
      <c r="O171" s="108"/>
      <c r="P171" s="108"/>
      <c r="Q171" s="108"/>
      <c r="R171" s="108"/>
      <c r="S171" s="124"/>
      <c r="T171" s="124"/>
      <c r="V171" s="124"/>
      <c r="W171" s="124"/>
      <c r="X171" s="124"/>
    </row>
    <row r="172" spans="1:24" ht="14.1" customHeight="1" x14ac:dyDescent="0.25">
      <c r="A172" s="333" t="s">
        <v>848</v>
      </c>
      <c r="B172" s="359" t="s">
        <v>853</v>
      </c>
      <c r="C172" s="327" t="s">
        <v>137</v>
      </c>
      <c r="D172" s="327">
        <v>1</v>
      </c>
      <c r="E172" s="327" t="s">
        <v>824</v>
      </c>
      <c r="F172">
        <v>0</v>
      </c>
      <c r="G172" s="327">
        <v>0</v>
      </c>
    </row>
    <row r="173" spans="1:24" ht="14.1" customHeight="1" x14ac:dyDescent="0.25">
      <c r="A173" s="333" t="s">
        <v>848</v>
      </c>
      <c r="B173" s="348" t="s">
        <v>853</v>
      </c>
      <c r="C173" s="327" t="s">
        <v>137</v>
      </c>
      <c r="D173" s="327">
        <v>2</v>
      </c>
      <c r="E173" s="327" t="s">
        <v>824</v>
      </c>
      <c r="F173">
        <v>0.1</v>
      </c>
      <c r="G173" s="327">
        <v>0.1</v>
      </c>
    </row>
    <row r="174" spans="1:24" ht="14.1" customHeight="1" x14ac:dyDescent="0.25">
      <c r="A174" s="333" t="s">
        <v>848</v>
      </c>
      <c r="B174" s="348" t="s">
        <v>853</v>
      </c>
      <c r="C174" s="327" t="s">
        <v>137</v>
      </c>
      <c r="D174" s="327">
        <v>3</v>
      </c>
      <c r="E174" s="327" t="s">
        <v>824</v>
      </c>
      <c r="F174">
        <v>0.1</v>
      </c>
      <c r="G174" s="327">
        <v>0.1</v>
      </c>
    </row>
    <row r="175" spans="1:24" ht="14.1" customHeight="1" x14ac:dyDescent="0.25">
      <c r="A175" s="338" t="s">
        <v>859</v>
      </c>
      <c r="B175" s="336" t="s">
        <v>864</v>
      </c>
      <c r="C175" s="336" t="s">
        <v>132</v>
      </c>
      <c r="D175" s="336">
        <v>1</v>
      </c>
      <c r="E175" s="336" t="s">
        <v>824</v>
      </c>
      <c r="F175">
        <v>0</v>
      </c>
      <c r="G175" s="336">
        <v>0</v>
      </c>
    </row>
    <row r="176" spans="1:24" s="104" customFormat="1" ht="14.1" customHeight="1" x14ac:dyDescent="0.25">
      <c r="A176" s="338" t="s">
        <v>859</v>
      </c>
      <c r="B176" s="336" t="s">
        <v>866</v>
      </c>
      <c r="C176" s="336" t="s">
        <v>135</v>
      </c>
      <c r="D176" s="336">
        <v>1</v>
      </c>
      <c r="E176" s="336" t="s">
        <v>824</v>
      </c>
      <c r="F176" s="104">
        <v>0</v>
      </c>
      <c r="G176" s="336">
        <v>0</v>
      </c>
      <c r="I176" s="40"/>
      <c r="M176" s="40"/>
      <c r="O176" s="40"/>
      <c r="P176" s="40"/>
      <c r="Q176" s="40"/>
      <c r="R176" s="40"/>
      <c r="S176" s="105"/>
      <c r="T176" s="105"/>
      <c r="V176" s="105"/>
      <c r="W176" s="105"/>
      <c r="X176" s="105"/>
    </row>
    <row r="177" spans="1:24" s="104" customFormat="1" ht="14.1" customHeight="1" x14ac:dyDescent="0.25">
      <c r="A177" s="338" t="s">
        <v>859</v>
      </c>
      <c r="B177" s="360" t="s">
        <v>867</v>
      </c>
      <c r="C177" s="336" t="s">
        <v>136</v>
      </c>
      <c r="D177" s="336">
        <v>1</v>
      </c>
      <c r="E177" s="336" t="s">
        <v>824</v>
      </c>
      <c r="F177" s="104">
        <v>0</v>
      </c>
      <c r="G177" s="336">
        <v>0</v>
      </c>
      <c r="I177" s="40"/>
      <c r="M177" s="40"/>
      <c r="O177" s="40"/>
      <c r="P177" s="40"/>
      <c r="Q177" s="40"/>
      <c r="R177" s="40"/>
      <c r="S177" s="105"/>
      <c r="T177" s="105"/>
      <c r="V177" s="105"/>
      <c r="W177" s="105"/>
      <c r="X177" s="105"/>
    </row>
    <row r="178" spans="1:24" ht="14.1" customHeight="1" x14ac:dyDescent="0.25">
      <c r="A178" s="338" t="s">
        <v>859</v>
      </c>
      <c r="B178" s="360" t="s">
        <v>867</v>
      </c>
      <c r="C178" s="336" t="s">
        <v>136</v>
      </c>
      <c r="D178" s="336">
        <v>2</v>
      </c>
      <c r="E178" s="336" t="s">
        <v>824</v>
      </c>
      <c r="F178">
        <v>0.1</v>
      </c>
      <c r="G178" s="336">
        <v>0.1</v>
      </c>
    </row>
    <row r="179" spans="1:24" s="100" customFormat="1" x14ac:dyDescent="0.25">
      <c r="A179" s="338" t="s">
        <v>859</v>
      </c>
      <c r="B179" s="336" t="s">
        <v>868</v>
      </c>
      <c r="C179" s="336" t="s">
        <v>137</v>
      </c>
      <c r="D179" s="336">
        <v>1</v>
      </c>
      <c r="E179" s="336" t="s">
        <v>824</v>
      </c>
      <c r="F179" s="100">
        <v>0.2</v>
      </c>
      <c r="G179" s="336">
        <v>0.2</v>
      </c>
      <c r="I179" s="111"/>
      <c r="M179" s="111"/>
      <c r="O179" s="111"/>
      <c r="P179" s="111"/>
      <c r="Q179" s="111"/>
      <c r="R179" s="111"/>
      <c r="S179" s="112"/>
      <c r="T179" s="112"/>
      <c r="V179" s="112"/>
      <c r="W179" s="112"/>
      <c r="X179" s="112"/>
    </row>
    <row r="180" spans="1:24" s="100" customFormat="1" x14ac:dyDescent="0.25">
      <c r="A180" s="338" t="s">
        <v>859</v>
      </c>
      <c r="B180" s="336" t="s">
        <v>868</v>
      </c>
      <c r="C180" s="336" t="s">
        <v>137</v>
      </c>
      <c r="D180" s="336">
        <v>2</v>
      </c>
      <c r="E180" s="336" t="s">
        <v>824</v>
      </c>
      <c r="F180" s="100">
        <v>0.2</v>
      </c>
      <c r="G180" s="336">
        <v>0.2</v>
      </c>
      <c r="I180" s="111"/>
      <c r="M180" s="111"/>
      <c r="O180" s="111"/>
      <c r="P180" s="111"/>
      <c r="Q180" s="111"/>
      <c r="R180" s="111"/>
      <c r="S180" s="112"/>
      <c r="T180" s="112"/>
      <c r="V180" s="112"/>
      <c r="W180" s="112"/>
      <c r="X180" s="112"/>
    </row>
    <row r="181" spans="1:24" x14ac:dyDescent="0.25">
      <c r="A181" s="333" t="s">
        <v>860</v>
      </c>
      <c r="B181" s="348" t="s">
        <v>874</v>
      </c>
      <c r="C181" s="327" t="s">
        <v>132</v>
      </c>
      <c r="D181" s="327">
        <v>1</v>
      </c>
      <c r="E181" s="327" t="s">
        <v>824</v>
      </c>
      <c r="F181">
        <v>0</v>
      </c>
      <c r="G181" s="327">
        <v>0</v>
      </c>
    </row>
    <row r="182" spans="1:24" x14ac:dyDescent="0.25">
      <c r="A182" s="333" t="s">
        <v>860</v>
      </c>
      <c r="B182" s="359" t="s">
        <v>875</v>
      </c>
      <c r="C182" s="327" t="s">
        <v>134</v>
      </c>
      <c r="D182" s="327">
        <v>1</v>
      </c>
      <c r="E182" s="327" t="s">
        <v>824</v>
      </c>
      <c r="F182">
        <v>0.1</v>
      </c>
      <c r="G182" s="327">
        <v>0.1</v>
      </c>
    </row>
    <row r="183" spans="1:24" x14ac:dyDescent="0.25">
      <c r="A183" s="333" t="s">
        <v>860</v>
      </c>
      <c r="B183" s="359" t="s">
        <v>875</v>
      </c>
      <c r="C183" s="327" t="s">
        <v>134</v>
      </c>
      <c r="D183" s="327">
        <v>2</v>
      </c>
      <c r="E183" s="327" t="s">
        <v>824</v>
      </c>
      <c r="F183">
        <v>0.1</v>
      </c>
      <c r="G183" s="327">
        <v>0.1</v>
      </c>
    </row>
    <row r="184" spans="1:24" x14ac:dyDescent="0.25">
      <c r="A184" s="333" t="s">
        <v>860</v>
      </c>
      <c r="B184" s="359" t="s">
        <v>876</v>
      </c>
      <c r="C184" s="327" t="s">
        <v>135</v>
      </c>
      <c r="D184" s="327">
        <v>1</v>
      </c>
      <c r="E184" s="327" t="s">
        <v>825</v>
      </c>
      <c r="F184">
        <v>0.8</v>
      </c>
      <c r="G184" s="327">
        <v>0.8</v>
      </c>
    </row>
    <row r="185" spans="1:24" s="98" customFormat="1" x14ac:dyDescent="0.25">
      <c r="A185" s="90"/>
      <c r="B185" s="304"/>
      <c r="C185" s="90"/>
      <c r="I185" s="113"/>
      <c r="M185" s="113"/>
      <c r="O185" s="113"/>
      <c r="P185" s="113"/>
      <c r="Q185" s="113"/>
      <c r="R185" s="113"/>
      <c r="S185" s="127"/>
      <c r="T185" s="127"/>
      <c r="V185" s="127"/>
      <c r="W185" s="127"/>
      <c r="X185" s="127"/>
    </row>
    <row r="186" spans="1:24" s="98" customFormat="1" x14ac:dyDescent="0.25">
      <c r="A186" s="90"/>
      <c r="B186" s="304"/>
      <c r="C186" s="90"/>
      <c r="I186" s="113"/>
      <c r="M186" s="113"/>
      <c r="O186" s="113"/>
      <c r="P186" s="113"/>
      <c r="Q186" s="113"/>
      <c r="R186" s="113"/>
      <c r="S186" s="127"/>
      <c r="T186" s="127"/>
      <c r="V186" s="127"/>
      <c r="W186" s="127"/>
      <c r="X186" s="127"/>
    </row>
    <row r="187" spans="1:24" s="98" customFormat="1" x14ac:dyDescent="0.25">
      <c r="A187" s="90"/>
      <c r="B187" s="90"/>
      <c r="C187" s="90"/>
      <c r="I187" s="113"/>
      <c r="M187" s="113"/>
      <c r="O187" s="113"/>
      <c r="P187" s="113"/>
      <c r="Q187" s="113"/>
      <c r="R187" s="113"/>
      <c r="S187" s="127"/>
      <c r="T187" s="127"/>
      <c r="V187" s="127"/>
      <c r="W187" s="127"/>
      <c r="X187" s="127"/>
    </row>
    <row r="188" spans="1:24" s="104" customFormat="1" x14ac:dyDescent="0.25">
      <c r="A188" s="98"/>
      <c r="B188" s="98"/>
      <c r="C188" s="98"/>
      <c r="I188" s="40"/>
      <c r="M188" s="40"/>
      <c r="O188" s="40"/>
      <c r="P188" s="40"/>
      <c r="Q188" s="40"/>
      <c r="R188" s="40"/>
      <c r="S188" s="105"/>
      <c r="T188" s="105"/>
      <c r="V188" s="105"/>
      <c r="W188" s="105"/>
      <c r="X188" s="105"/>
    </row>
    <row r="189" spans="1:24" s="104" customFormat="1" x14ac:dyDescent="0.25">
      <c r="A189" s="98"/>
      <c r="B189" s="98"/>
      <c r="C189" s="98"/>
      <c r="I189" s="40"/>
      <c r="M189" s="40"/>
      <c r="O189" s="40"/>
      <c r="P189" s="40"/>
      <c r="Q189" s="40"/>
      <c r="R189" s="40"/>
      <c r="S189" s="105"/>
      <c r="T189" s="105"/>
      <c r="V189" s="105"/>
      <c r="W189" s="105"/>
      <c r="X189" s="105"/>
    </row>
    <row r="190" spans="1:24" s="104" customFormat="1" x14ac:dyDescent="0.25">
      <c r="A190" s="98"/>
      <c r="B190" s="98"/>
      <c r="C190" s="98"/>
      <c r="I190" s="40"/>
      <c r="M190" s="40"/>
      <c r="O190" s="40"/>
      <c r="P190" s="40"/>
      <c r="Q190" s="40"/>
      <c r="R190" s="40"/>
      <c r="S190" s="105"/>
      <c r="T190" s="105"/>
      <c r="V190" s="105"/>
      <c r="W190" s="105"/>
      <c r="X190" s="105"/>
    </row>
    <row r="191" spans="1:24" s="104" customFormat="1" x14ac:dyDescent="0.25">
      <c r="I191" s="40"/>
      <c r="M191" s="40"/>
      <c r="O191" s="40"/>
      <c r="P191" s="40"/>
      <c r="Q191" s="40"/>
      <c r="R191" s="40"/>
      <c r="S191" s="105"/>
      <c r="T191" s="105"/>
      <c r="V191" s="105"/>
      <c r="W191" s="105"/>
      <c r="X191" s="105"/>
    </row>
    <row r="192" spans="1:24" s="99" customFormat="1" x14ac:dyDescent="0.25">
      <c r="A192" s="104"/>
      <c r="B192" s="104"/>
      <c r="C192" s="104"/>
      <c r="I192" s="129"/>
      <c r="M192" s="129"/>
      <c r="O192" s="129"/>
      <c r="P192" s="129"/>
      <c r="Q192" s="129"/>
      <c r="R192" s="129"/>
      <c r="S192" s="130"/>
      <c r="T192" s="130"/>
      <c r="V192" s="130"/>
      <c r="W192" s="130"/>
      <c r="X192" s="130"/>
    </row>
    <row r="193" spans="1:24" s="99" customFormat="1" x14ac:dyDescent="0.25">
      <c r="A193" s="104"/>
      <c r="B193" s="104"/>
      <c r="C193" s="104"/>
      <c r="I193" s="129"/>
      <c r="M193" s="129"/>
      <c r="O193" s="129"/>
      <c r="P193" s="129"/>
      <c r="Q193" s="129"/>
      <c r="R193" s="129"/>
      <c r="S193" s="130"/>
      <c r="T193" s="130"/>
      <c r="V193" s="130"/>
      <c r="W193" s="130"/>
      <c r="X193" s="130"/>
    </row>
    <row r="194" spans="1:24" s="93" customFormat="1" x14ac:dyDescent="0.25">
      <c r="A194" s="104"/>
      <c r="B194" s="104"/>
      <c r="C194" s="104"/>
      <c r="I194" s="94"/>
      <c r="M194" s="94"/>
      <c r="O194" s="94"/>
      <c r="P194" s="94"/>
      <c r="Q194" s="94"/>
      <c r="R194" s="94"/>
      <c r="S194" s="95"/>
      <c r="T194" s="95"/>
      <c r="V194" s="95"/>
      <c r="W194" s="95"/>
      <c r="X194" s="95"/>
    </row>
    <row r="195" spans="1:24" s="93" customFormat="1" x14ac:dyDescent="0.25">
      <c r="A195" s="128"/>
      <c r="B195" s="99"/>
      <c r="C195" s="99"/>
      <c r="I195" s="94"/>
      <c r="M195" s="94"/>
      <c r="O195" s="94"/>
      <c r="P195" s="94"/>
      <c r="Q195" s="94"/>
      <c r="R195" s="94"/>
      <c r="S195" s="95"/>
      <c r="T195" s="95"/>
      <c r="V195" s="95"/>
      <c r="W195" s="95"/>
      <c r="X195" s="95"/>
    </row>
    <row r="196" spans="1:24" s="93" customFormat="1" x14ac:dyDescent="0.25">
      <c r="A196" s="128"/>
      <c r="B196" s="99"/>
      <c r="C196" s="99"/>
      <c r="I196" s="94"/>
      <c r="M196" s="94"/>
      <c r="O196" s="94"/>
      <c r="P196" s="94"/>
      <c r="Q196" s="94"/>
      <c r="R196" s="94"/>
      <c r="S196" s="95"/>
      <c r="T196" s="95"/>
      <c r="V196" s="95"/>
      <c r="W196" s="95"/>
      <c r="X196" s="95"/>
    </row>
    <row r="197" spans="1:24" s="93" customFormat="1" x14ac:dyDescent="0.25">
      <c r="A197" s="131"/>
      <c r="I197" s="94"/>
      <c r="M197" s="94"/>
      <c r="O197" s="94"/>
      <c r="P197" s="94"/>
      <c r="Q197" s="94"/>
      <c r="R197" s="94"/>
      <c r="S197" s="95"/>
      <c r="T197" s="95"/>
      <c r="V197" s="95"/>
      <c r="W197" s="95"/>
      <c r="X197" s="95"/>
    </row>
    <row r="198" spans="1:24" s="93" customFormat="1" x14ac:dyDescent="0.25">
      <c r="A198" s="131"/>
      <c r="I198" s="94"/>
      <c r="M198" s="94"/>
      <c r="O198" s="94"/>
      <c r="P198" s="94"/>
      <c r="Q198" s="94"/>
      <c r="R198" s="94"/>
      <c r="S198" s="95"/>
      <c r="T198" s="95"/>
      <c r="V198" s="95"/>
      <c r="W198" s="95"/>
      <c r="X198" s="95"/>
    </row>
    <row r="199" spans="1:24" s="99" customFormat="1" x14ac:dyDescent="0.25">
      <c r="A199" s="131"/>
      <c r="B199" s="93"/>
      <c r="C199" s="93"/>
      <c r="D199" s="93"/>
      <c r="E199" s="93"/>
      <c r="F199" s="93"/>
      <c r="G199" s="93"/>
      <c r="I199" s="129"/>
      <c r="M199" s="129"/>
      <c r="O199" s="129"/>
      <c r="P199" s="129"/>
      <c r="Q199" s="129"/>
      <c r="R199" s="129"/>
      <c r="S199" s="130"/>
      <c r="T199" s="130"/>
      <c r="V199" s="130"/>
      <c r="W199" s="130"/>
      <c r="X199" s="130"/>
    </row>
    <row r="200" spans="1:24" s="110" customFormat="1" x14ac:dyDescent="0.25">
      <c r="A200" s="131"/>
      <c r="B200" s="93"/>
      <c r="C200" s="93"/>
      <c r="I200" s="125"/>
      <c r="M200" s="125"/>
      <c r="O200" s="125"/>
      <c r="P200" s="125"/>
      <c r="Q200" s="125"/>
      <c r="R200" s="125"/>
      <c r="S200" s="126"/>
      <c r="T200" s="126"/>
      <c r="V200" s="126"/>
      <c r="W200" s="126"/>
      <c r="X200" s="126"/>
    </row>
    <row r="201" spans="1:24" s="110" customFormat="1" x14ac:dyDescent="0.25">
      <c r="A201" s="131"/>
      <c r="B201" s="93"/>
      <c r="C201" s="93"/>
      <c r="I201" s="125"/>
      <c r="M201" s="125"/>
      <c r="O201" s="125"/>
      <c r="P201" s="125"/>
      <c r="Q201" s="125"/>
      <c r="R201" s="125"/>
      <c r="S201" s="126"/>
      <c r="T201" s="126"/>
      <c r="V201" s="126"/>
      <c r="W201" s="126"/>
      <c r="X201" s="126"/>
    </row>
    <row r="202" spans="1:24" s="110" customFormat="1" x14ac:dyDescent="0.25">
      <c r="A202" s="131"/>
      <c r="B202" s="93"/>
      <c r="C202" s="93"/>
      <c r="I202" s="125"/>
      <c r="M202" s="125"/>
      <c r="O202" s="125"/>
      <c r="P202" s="125"/>
      <c r="Q202" s="125"/>
      <c r="R202" s="125"/>
      <c r="S202" s="126"/>
      <c r="T202" s="126"/>
      <c r="V202" s="126"/>
      <c r="W202" s="126"/>
      <c r="X202" s="126"/>
    </row>
    <row r="203" spans="1:24" s="110" customFormat="1" x14ac:dyDescent="0.25">
      <c r="A203" s="132"/>
      <c r="I203" s="125"/>
      <c r="M203" s="125"/>
      <c r="O203" s="125"/>
      <c r="P203" s="125"/>
      <c r="Q203" s="125"/>
      <c r="R203" s="125"/>
      <c r="S203" s="126"/>
      <c r="T203" s="126"/>
      <c r="V203" s="126"/>
      <c r="W203" s="126"/>
      <c r="X203" s="126"/>
    </row>
    <row r="204" spans="1:24" s="110" customFormat="1" x14ac:dyDescent="0.25">
      <c r="A204" s="132"/>
      <c r="I204" s="125"/>
      <c r="M204" s="125"/>
      <c r="O204" s="125"/>
      <c r="P204" s="125"/>
      <c r="Q204" s="125"/>
      <c r="R204" s="125"/>
      <c r="S204" s="126"/>
      <c r="T204" s="126"/>
      <c r="V204" s="126"/>
      <c r="W204" s="126"/>
      <c r="X204" s="126"/>
    </row>
    <row r="205" spans="1:24" s="110" customFormat="1" x14ac:dyDescent="0.25">
      <c r="A205" s="132"/>
      <c r="I205" s="125"/>
      <c r="M205" s="125"/>
      <c r="O205" s="125"/>
      <c r="P205" s="125"/>
      <c r="Q205" s="125"/>
      <c r="R205" s="125"/>
      <c r="S205" s="126"/>
      <c r="T205" s="126"/>
      <c r="V205" s="126"/>
      <c r="W205" s="126"/>
      <c r="X205" s="126"/>
    </row>
    <row r="206" spans="1:24" s="90" customFormat="1" x14ac:dyDescent="0.25">
      <c r="A206" s="132"/>
      <c r="B206" s="110"/>
      <c r="C206" s="110"/>
      <c r="I206" s="42"/>
      <c r="M206" s="42"/>
      <c r="O206" s="42"/>
      <c r="P206" s="42"/>
      <c r="Q206" s="42"/>
      <c r="R206" s="42"/>
      <c r="S206" s="91"/>
      <c r="T206" s="91"/>
      <c r="V206" s="91"/>
      <c r="W206" s="91"/>
      <c r="X206" s="91"/>
    </row>
    <row r="207" spans="1:24" s="110" customFormat="1" x14ac:dyDescent="0.25">
      <c r="A207" s="132"/>
      <c r="D207" s="90"/>
      <c r="E207" s="90"/>
      <c r="F207" s="90"/>
      <c r="G207" s="90"/>
      <c r="I207" s="125"/>
      <c r="M207" s="125"/>
      <c r="O207" s="125"/>
      <c r="P207" s="125"/>
      <c r="Q207" s="125"/>
      <c r="R207" s="125"/>
      <c r="S207" s="126"/>
      <c r="T207" s="126"/>
      <c r="V207" s="126"/>
      <c r="W207" s="126"/>
      <c r="X207" s="126"/>
    </row>
    <row r="208" spans="1:24" s="90" customFormat="1" x14ac:dyDescent="0.25">
      <c r="A208" s="132"/>
      <c r="B208" s="110"/>
      <c r="C208" s="110"/>
      <c r="I208" s="42"/>
      <c r="M208" s="42"/>
      <c r="O208" s="42"/>
      <c r="P208" s="42"/>
      <c r="Q208" s="42"/>
      <c r="R208" s="42"/>
      <c r="S208" s="91"/>
      <c r="T208" s="91"/>
      <c r="V208" s="91"/>
      <c r="W208" s="91"/>
      <c r="X208" s="91"/>
    </row>
    <row r="209" spans="1:24" s="98" customFormat="1" x14ac:dyDescent="0.25">
      <c r="A209" s="133"/>
      <c r="B209" s="90"/>
      <c r="C209" s="90"/>
      <c r="I209" s="113"/>
      <c r="M209" s="113"/>
      <c r="O209" s="113"/>
      <c r="P209" s="113"/>
      <c r="Q209" s="113"/>
      <c r="R209" s="113"/>
      <c r="S209" s="127"/>
      <c r="T209" s="127"/>
      <c r="V209" s="127"/>
      <c r="W209" s="127"/>
      <c r="X209" s="127"/>
    </row>
    <row r="210" spans="1:24" s="98" customFormat="1" x14ac:dyDescent="0.25">
      <c r="A210" s="133"/>
      <c r="B210" s="90"/>
      <c r="C210" s="90"/>
      <c r="I210" s="113"/>
      <c r="M210" s="113"/>
      <c r="O210" s="113"/>
      <c r="P210" s="113"/>
      <c r="Q210" s="113"/>
      <c r="R210" s="113"/>
      <c r="S210" s="127"/>
      <c r="T210" s="127"/>
      <c r="V210" s="127"/>
      <c r="W210" s="127"/>
      <c r="X210" s="127"/>
    </row>
    <row r="211" spans="1:24" s="104" customFormat="1" x14ac:dyDescent="0.25">
      <c r="A211" s="133"/>
      <c r="B211" s="90"/>
      <c r="C211" s="90"/>
      <c r="I211" s="40"/>
      <c r="M211" s="40"/>
      <c r="O211" s="40"/>
      <c r="P211" s="40"/>
      <c r="Q211" s="40"/>
      <c r="R211" s="40"/>
      <c r="S211" s="105"/>
      <c r="T211" s="105"/>
      <c r="V211" s="105"/>
      <c r="W211" s="105"/>
      <c r="X211" s="105"/>
    </row>
    <row r="212" spans="1:24" s="104" customFormat="1" x14ac:dyDescent="0.25">
      <c r="A212" s="134"/>
      <c r="B212" s="98"/>
      <c r="C212" s="98"/>
      <c r="I212" s="40"/>
      <c r="M212" s="40"/>
      <c r="O212" s="40"/>
      <c r="P212" s="40"/>
      <c r="Q212" s="40"/>
      <c r="R212" s="40"/>
      <c r="S212" s="105"/>
      <c r="T212" s="105"/>
      <c r="V212" s="105"/>
      <c r="W212" s="105"/>
      <c r="X212" s="105"/>
    </row>
    <row r="213" spans="1:24" s="104" customFormat="1" x14ac:dyDescent="0.25">
      <c r="A213" s="134"/>
      <c r="B213" s="98"/>
      <c r="C213" s="98"/>
      <c r="I213" s="40"/>
      <c r="M213" s="40"/>
      <c r="O213" s="40"/>
      <c r="P213" s="40"/>
      <c r="Q213" s="40"/>
      <c r="R213" s="40"/>
      <c r="S213" s="105"/>
      <c r="T213" s="105"/>
      <c r="V213" s="105"/>
      <c r="W213" s="105"/>
      <c r="X213" s="105"/>
    </row>
    <row r="214" spans="1:24" s="104" customFormat="1" x14ac:dyDescent="0.25">
      <c r="A214" s="135"/>
      <c r="I214" s="40"/>
      <c r="M214" s="40"/>
      <c r="O214" s="40"/>
      <c r="P214" s="40"/>
      <c r="Q214" s="40"/>
      <c r="R214" s="40"/>
      <c r="S214" s="105"/>
      <c r="T214" s="105"/>
      <c r="V214" s="105"/>
      <c r="W214" s="105"/>
      <c r="X214" s="105"/>
    </row>
    <row r="215" spans="1:24" s="90" customFormat="1" x14ac:dyDescent="0.25">
      <c r="A215" s="135"/>
      <c r="B215" s="104"/>
      <c r="C215" s="104"/>
      <c r="I215" s="16"/>
      <c r="M215" s="16"/>
      <c r="O215" s="16"/>
      <c r="P215" s="16"/>
      <c r="Q215" s="16"/>
      <c r="R215" s="16"/>
      <c r="S215" s="97"/>
      <c r="T215" s="97"/>
      <c r="V215" s="97"/>
      <c r="W215" s="97"/>
      <c r="X215" s="97"/>
    </row>
    <row r="216" spans="1:24" s="90" customFormat="1" x14ac:dyDescent="0.25">
      <c r="A216" s="135"/>
      <c r="B216" s="104"/>
      <c r="C216" s="104"/>
      <c r="I216" s="16"/>
      <c r="M216" s="16"/>
      <c r="O216" s="16"/>
      <c r="P216" s="16"/>
      <c r="Q216" s="16"/>
      <c r="R216" s="16"/>
      <c r="S216" s="97"/>
      <c r="T216" s="97"/>
      <c r="V216" s="97"/>
      <c r="W216" s="97"/>
      <c r="X216" s="97"/>
    </row>
    <row r="217" spans="1:24" x14ac:dyDescent="0.25">
      <c r="A217" s="135"/>
      <c r="B217" s="104"/>
      <c r="C217" s="104"/>
      <c r="D217" s="90"/>
      <c r="E217" s="90"/>
      <c r="F217" s="90"/>
      <c r="G217" s="90"/>
    </row>
    <row r="218" spans="1:24" x14ac:dyDescent="0.25">
      <c r="A218" s="89"/>
      <c r="B218" s="90"/>
      <c r="C218" s="90"/>
      <c r="D218" s="90"/>
      <c r="E218" s="90"/>
      <c r="F218" s="90"/>
      <c r="G218" s="90"/>
    </row>
    <row r="219" spans="1:24" x14ac:dyDescent="0.25">
      <c r="A219" s="89"/>
      <c r="B219" s="90"/>
      <c r="C219" s="90"/>
      <c r="D219" s="90"/>
      <c r="E219" s="90"/>
      <c r="F219" s="90"/>
      <c r="G219" s="90"/>
    </row>
    <row r="220" spans="1:24" x14ac:dyDescent="0.25">
      <c r="A220" s="89"/>
      <c r="B220" s="90"/>
      <c r="C220" s="90"/>
      <c r="D220" s="90"/>
      <c r="E220" s="90"/>
      <c r="F220" s="90"/>
      <c r="G220" s="90"/>
    </row>
    <row r="221" spans="1:24" x14ac:dyDescent="0.25">
      <c r="A221" s="89"/>
      <c r="B221" s="90"/>
      <c r="C221" s="90"/>
      <c r="D221" s="90"/>
      <c r="E221" s="90"/>
      <c r="F221" s="90"/>
      <c r="G221" s="90"/>
    </row>
    <row r="222" spans="1:24" x14ac:dyDescent="0.25">
      <c r="A222" s="89"/>
      <c r="B222" s="90"/>
      <c r="C222" s="90"/>
      <c r="D222" s="90"/>
      <c r="E222" s="90"/>
      <c r="F222" s="90"/>
      <c r="G222" s="90"/>
    </row>
    <row r="223" spans="1:24" x14ac:dyDescent="0.25">
      <c r="A223" s="136"/>
      <c r="B223" s="90"/>
      <c r="C223" s="90"/>
      <c r="D223" s="90"/>
      <c r="E223" s="90"/>
      <c r="F223" s="90"/>
      <c r="G223" s="90"/>
    </row>
    <row r="224" spans="1:24" x14ac:dyDescent="0.25">
      <c r="A224" s="136"/>
      <c r="B224" s="90"/>
      <c r="C224" s="90"/>
      <c r="D224" s="90"/>
      <c r="E224" s="90"/>
      <c r="F224" s="90"/>
      <c r="G224" s="90"/>
    </row>
    <row r="225" spans="1:24" s="138" customFormat="1" x14ac:dyDescent="0.25">
      <c r="A225" s="136"/>
      <c r="B225" s="90"/>
      <c r="C225" s="90"/>
      <c r="I225" s="139"/>
      <c r="M225" s="139"/>
      <c r="O225" s="139"/>
      <c r="P225" s="139"/>
      <c r="Q225" s="139"/>
      <c r="R225" s="139"/>
      <c r="S225" s="140"/>
      <c r="T225" s="140"/>
      <c r="V225" s="140"/>
      <c r="W225" s="140"/>
      <c r="X225" s="140"/>
    </row>
    <row r="226" spans="1:24" s="138" customFormat="1" x14ac:dyDescent="0.25">
      <c r="A226" s="136"/>
      <c r="B226" s="90"/>
      <c r="C226" s="90"/>
      <c r="I226" s="139"/>
      <c r="M226" s="139"/>
      <c r="O226" s="139"/>
      <c r="P226" s="139"/>
      <c r="Q226" s="139"/>
      <c r="R226" s="139"/>
      <c r="S226" s="140"/>
      <c r="T226" s="140"/>
      <c r="V226" s="140"/>
      <c r="W226" s="140"/>
      <c r="X226" s="140"/>
    </row>
    <row r="227" spans="1:24" s="138" customFormat="1" x14ac:dyDescent="0.25">
      <c r="A227" s="136"/>
      <c r="B227" s="90"/>
      <c r="C227" s="90"/>
      <c r="I227" s="139"/>
      <c r="M227" s="139"/>
      <c r="O227" s="139"/>
      <c r="P227" s="139"/>
      <c r="Q227" s="139"/>
      <c r="R227" s="139"/>
      <c r="S227" s="140"/>
      <c r="T227" s="140"/>
      <c r="V227" s="140"/>
      <c r="W227" s="140"/>
      <c r="X227" s="140"/>
    </row>
    <row r="228" spans="1:24" s="138" customFormat="1" x14ac:dyDescent="0.25">
      <c r="A228" s="137"/>
      <c r="I228" s="139"/>
      <c r="M228" s="139"/>
      <c r="O228" s="139"/>
      <c r="P228" s="139"/>
      <c r="Q228" s="139"/>
      <c r="R228" s="139"/>
      <c r="S228" s="140"/>
      <c r="T228" s="140"/>
      <c r="V228" s="140"/>
      <c r="W228" s="140"/>
      <c r="X228" s="140"/>
    </row>
    <row r="229" spans="1:24" s="138" customFormat="1" x14ac:dyDescent="0.25">
      <c r="A229" s="137"/>
      <c r="I229" s="139"/>
      <c r="M229" s="139"/>
      <c r="O229" s="139"/>
      <c r="P229" s="139"/>
      <c r="Q229" s="139"/>
      <c r="R229" s="139"/>
      <c r="S229" s="140"/>
      <c r="T229" s="140"/>
      <c r="V229" s="140"/>
      <c r="W229" s="140"/>
      <c r="X229" s="140"/>
    </row>
    <row r="230" spans="1:24" s="138" customFormat="1" x14ac:dyDescent="0.25">
      <c r="A230" s="137"/>
      <c r="I230" s="139"/>
      <c r="M230" s="139"/>
      <c r="O230" s="139"/>
      <c r="P230" s="139"/>
      <c r="Q230" s="139"/>
      <c r="R230" s="139"/>
      <c r="S230" s="140"/>
      <c r="T230" s="140"/>
      <c r="V230" s="140"/>
      <c r="W230" s="140"/>
      <c r="X230" s="140"/>
    </row>
    <row r="231" spans="1:24" s="142" customFormat="1" x14ac:dyDescent="0.25">
      <c r="A231" s="137"/>
      <c r="B231" s="138"/>
      <c r="C231" s="138"/>
      <c r="I231" s="143"/>
      <c r="M231" s="143"/>
      <c r="O231" s="143"/>
      <c r="P231" s="143"/>
      <c r="Q231" s="143"/>
      <c r="R231" s="143"/>
      <c r="S231" s="144"/>
      <c r="T231" s="144"/>
      <c r="V231" s="144"/>
      <c r="W231" s="144"/>
      <c r="X231" s="144"/>
    </row>
    <row r="232" spans="1:24" s="142" customFormat="1" x14ac:dyDescent="0.25">
      <c r="A232" s="137"/>
      <c r="B232" s="138"/>
      <c r="C232" s="138"/>
      <c r="I232" s="143"/>
      <c r="M232" s="143"/>
      <c r="O232" s="143"/>
      <c r="P232" s="143"/>
      <c r="Q232" s="143"/>
      <c r="R232" s="143"/>
      <c r="S232" s="144"/>
      <c r="T232" s="144"/>
      <c r="V232" s="144"/>
      <c r="W232" s="144"/>
      <c r="X232" s="144"/>
    </row>
    <row r="233" spans="1:24" s="142" customFormat="1" x14ac:dyDescent="0.25">
      <c r="A233" s="137"/>
      <c r="B233" s="138"/>
      <c r="C233" s="138"/>
      <c r="I233" s="143"/>
      <c r="M233" s="143"/>
      <c r="O233" s="143"/>
      <c r="P233" s="143"/>
      <c r="Q233" s="143"/>
      <c r="R233" s="143"/>
      <c r="S233" s="144"/>
      <c r="T233" s="144"/>
      <c r="V233" s="144"/>
      <c r="W233" s="144"/>
      <c r="X233" s="144"/>
    </row>
    <row r="234" spans="1:24" s="142" customFormat="1" x14ac:dyDescent="0.25">
      <c r="A234" s="141"/>
      <c r="I234" s="143"/>
      <c r="M234" s="143"/>
      <c r="O234" s="143"/>
      <c r="P234" s="143"/>
      <c r="Q234" s="143"/>
      <c r="R234" s="143"/>
      <c r="S234" s="144"/>
      <c r="T234" s="144"/>
      <c r="V234" s="144"/>
      <c r="W234" s="144"/>
      <c r="X234" s="144"/>
    </row>
    <row r="235" spans="1:24" s="142" customFormat="1" x14ac:dyDescent="0.25">
      <c r="A235" s="141"/>
      <c r="I235" s="143"/>
      <c r="M235" s="143"/>
      <c r="O235" s="143"/>
      <c r="P235" s="143"/>
      <c r="Q235" s="143"/>
      <c r="R235" s="143"/>
      <c r="S235" s="144"/>
      <c r="T235" s="144"/>
      <c r="V235" s="144"/>
      <c r="W235" s="144"/>
      <c r="X235" s="144"/>
    </row>
    <row r="236" spans="1:24" s="142" customFormat="1" x14ac:dyDescent="0.25">
      <c r="A236" s="141"/>
      <c r="I236" s="143"/>
      <c r="M236" s="143"/>
      <c r="O236" s="143"/>
      <c r="P236" s="143"/>
      <c r="Q236" s="143"/>
      <c r="R236" s="143"/>
      <c r="S236" s="144"/>
      <c r="T236" s="144"/>
      <c r="V236" s="144"/>
      <c r="W236" s="144"/>
      <c r="X236" s="144"/>
    </row>
    <row r="237" spans="1:24" s="142" customFormat="1" x14ac:dyDescent="0.25">
      <c r="A237" s="141"/>
      <c r="I237" s="143"/>
      <c r="M237" s="143"/>
      <c r="O237" s="143"/>
      <c r="P237" s="143"/>
      <c r="Q237" s="143"/>
      <c r="R237" s="143"/>
      <c r="S237" s="144"/>
      <c r="T237" s="144"/>
      <c r="V237" s="144"/>
      <c r="W237" s="144"/>
      <c r="X237" s="144"/>
    </row>
    <row r="238" spans="1:24" s="146" customFormat="1" x14ac:dyDescent="0.25">
      <c r="A238" s="141"/>
      <c r="B238" s="142"/>
      <c r="C238" s="142"/>
      <c r="I238" s="147"/>
      <c r="M238" s="147"/>
      <c r="O238" s="147"/>
      <c r="P238" s="147"/>
      <c r="Q238" s="147"/>
      <c r="R238" s="147"/>
      <c r="S238" s="148"/>
      <c r="T238" s="148"/>
      <c r="V238" s="148"/>
      <c r="W238" s="148"/>
      <c r="X238" s="148"/>
    </row>
    <row r="239" spans="1:24" s="146" customFormat="1" x14ac:dyDescent="0.25">
      <c r="A239" s="141"/>
      <c r="B239" s="142"/>
      <c r="C239" s="142"/>
      <c r="I239" s="147"/>
      <c r="M239" s="147"/>
      <c r="O239" s="147"/>
      <c r="P239" s="147"/>
      <c r="Q239" s="147"/>
      <c r="R239" s="147"/>
      <c r="S239" s="148"/>
      <c r="T239" s="148"/>
      <c r="V239" s="148"/>
      <c r="W239" s="148"/>
      <c r="X239" s="148"/>
    </row>
    <row r="240" spans="1:24" s="36" customFormat="1" x14ac:dyDescent="0.25">
      <c r="A240" s="141"/>
      <c r="B240" s="142"/>
      <c r="C240" s="142"/>
      <c r="D240" s="146"/>
      <c r="E240" s="146"/>
      <c r="F240" s="146"/>
      <c r="G240" s="146"/>
      <c r="I240" s="16"/>
      <c r="M240" s="16"/>
      <c r="O240" s="16"/>
      <c r="P240" s="16"/>
      <c r="Q240" s="16"/>
      <c r="R240" s="16"/>
      <c r="S240" s="97"/>
      <c r="T240" s="97"/>
      <c r="V240" s="97"/>
      <c r="W240" s="97"/>
      <c r="X240" s="97"/>
    </row>
    <row r="241" spans="1:24" s="36" customFormat="1" x14ac:dyDescent="0.25">
      <c r="A241" s="145"/>
      <c r="B241" s="146"/>
      <c r="C241" s="146"/>
      <c r="D241" s="146"/>
      <c r="E241" s="146"/>
      <c r="F241" s="146"/>
      <c r="G241" s="146"/>
      <c r="I241" s="16"/>
      <c r="M241" s="16"/>
      <c r="O241" s="16"/>
      <c r="P241" s="16"/>
      <c r="Q241" s="16"/>
      <c r="R241" s="16"/>
      <c r="S241" s="97"/>
      <c r="T241" s="97"/>
      <c r="V241" s="97"/>
      <c r="W241" s="97"/>
      <c r="X241" s="97"/>
    </row>
    <row r="242" spans="1:24" s="36" customFormat="1" x14ac:dyDescent="0.25">
      <c r="A242" s="145"/>
      <c r="B242" s="146"/>
      <c r="C242" s="146"/>
      <c r="D242" s="146"/>
      <c r="E242" s="146"/>
      <c r="F242" s="146"/>
      <c r="G242" s="146"/>
      <c r="I242" s="16"/>
      <c r="M242" s="16"/>
      <c r="O242" s="16"/>
      <c r="P242" s="16"/>
      <c r="Q242" s="16"/>
      <c r="R242" s="16"/>
      <c r="S242" s="97"/>
      <c r="T242" s="97"/>
      <c r="V242" s="97"/>
      <c r="W242" s="97"/>
      <c r="X242" s="97"/>
    </row>
    <row r="243" spans="1:24" s="36" customFormat="1" x14ac:dyDescent="0.25">
      <c r="A243" s="145"/>
      <c r="B243" s="146"/>
      <c r="C243" s="146"/>
      <c r="D243" s="146"/>
      <c r="E243" s="146"/>
      <c r="F243" s="146"/>
      <c r="G243" s="146"/>
      <c r="I243" s="16"/>
      <c r="M243" s="16"/>
      <c r="O243" s="16"/>
      <c r="P243" s="16"/>
      <c r="Q243" s="16"/>
      <c r="R243" s="16"/>
      <c r="S243" s="97"/>
      <c r="T243" s="97"/>
      <c r="V243" s="97"/>
      <c r="W243" s="97"/>
      <c r="X243" s="97"/>
    </row>
    <row r="244" spans="1:24" s="36" customFormat="1" x14ac:dyDescent="0.25">
      <c r="A244" s="145"/>
      <c r="B244" s="146"/>
      <c r="C244" s="146"/>
      <c r="D244" s="146"/>
      <c r="E244" s="146"/>
      <c r="F244" s="146"/>
      <c r="G244" s="146"/>
      <c r="I244" s="16"/>
      <c r="M244" s="16"/>
      <c r="O244" s="16"/>
      <c r="P244" s="16"/>
      <c r="Q244" s="16"/>
      <c r="R244" s="16"/>
      <c r="S244" s="97"/>
      <c r="T244" s="97"/>
      <c r="V244" s="97"/>
      <c r="W244" s="97"/>
      <c r="X244" s="97"/>
    </row>
    <row r="245" spans="1:24" s="36" customFormat="1" x14ac:dyDescent="0.25">
      <c r="A245" s="145"/>
      <c r="B245" s="146"/>
      <c r="C245" s="146"/>
      <c r="D245" s="146"/>
      <c r="E245" s="146"/>
      <c r="F245" s="146"/>
      <c r="G245" s="146"/>
      <c r="I245" s="16"/>
      <c r="M245" s="16"/>
      <c r="O245" s="16"/>
      <c r="P245" s="16"/>
      <c r="Q245" s="16"/>
      <c r="R245" s="16"/>
      <c r="S245" s="97"/>
      <c r="T245" s="97"/>
      <c r="V245" s="97"/>
      <c r="W245" s="97"/>
      <c r="X245" s="97"/>
    </row>
    <row r="246" spans="1:24" s="90" customFormat="1" x14ac:dyDescent="0.25">
      <c r="A246" s="145"/>
      <c r="B246" s="146"/>
      <c r="C246" s="146"/>
      <c r="I246" s="149"/>
      <c r="M246" s="149"/>
      <c r="O246" s="149"/>
      <c r="P246" s="149"/>
      <c r="Q246" s="149"/>
      <c r="R246" s="149"/>
      <c r="S246" s="91"/>
      <c r="T246" s="91"/>
      <c r="V246" s="91"/>
      <c r="W246" s="91"/>
      <c r="X246" s="91"/>
    </row>
    <row r="247" spans="1:24" s="90" customFormat="1" x14ac:dyDescent="0.25">
      <c r="A247" s="145"/>
      <c r="B247" s="146"/>
      <c r="C247" s="146"/>
      <c r="I247" s="149"/>
      <c r="M247" s="149"/>
      <c r="O247" s="149"/>
      <c r="P247" s="149"/>
      <c r="Q247" s="149"/>
      <c r="R247" s="149"/>
      <c r="S247" s="91"/>
      <c r="T247" s="91"/>
      <c r="V247" s="91"/>
      <c r="W247" s="91"/>
      <c r="X247" s="91"/>
    </row>
    <row r="248" spans="1:24" s="90" customFormat="1" x14ac:dyDescent="0.25">
      <c r="A248" s="145"/>
      <c r="B248" s="146"/>
      <c r="C248" s="146"/>
      <c r="I248" s="149"/>
      <c r="M248" s="149"/>
      <c r="O248" s="149"/>
      <c r="P248" s="149"/>
      <c r="Q248" s="149"/>
      <c r="R248" s="149"/>
      <c r="S248" s="91"/>
      <c r="T248" s="91"/>
      <c r="V248" s="91"/>
      <c r="W248" s="91"/>
      <c r="X248" s="91"/>
    </row>
    <row r="249" spans="1:24" s="90" customFormat="1" x14ac:dyDescent="0.25">
      <c r="A249" s="89"/>
      <c r="I249" s="149"/>
      <c r="M249" s="149"/>
      <c r="O249" s="149"/>
      <c r="P249" s="149"/>
      <c r="Q249" s="149"/>
      <c r="R249" s="149"/>
      <c r="S249" s="91"/>
      <c r="T249" s="91"/>
      <c r="V249" s="91"/>
      <c r="W249" s="91"/>
      <c r="X249" s="91"/>
    </row>
    <row r="250" spans="1:24" s="90" customFormat="1" x14ac:dyDescent="0.25">
      <c r="A250" s="89"/>
      <c r="I250" s="149"/>
      <c r="M250" s="149"/>
      <c r="O250" s="149"/>
      <c r="P250" s="149"/>
      <c r="Q250" s="149"/>
      <c r="R250" s="149"/>
      <c r="S250" s="91"/>
      <c r="T250" s="91"/>
      <c r="V250" s="91"/>
      <c r="W250" s="91"/>
      <c r="X250" s="91"/>
    </row>
    <row r="251" spans="1:24" s="90" customFormat="1" x14ac:dyDescent="0.25">
      <c r="A251" s="89"/>
      <c r="I251" s="149"/>
      <c r="M251" s="149"/>
      <c r="O251" s="149"/>
      <c r="P251" s="149"/>
      <c r="Q251" s="149"/>
      <c r="R251" s="149"/>
      <c r="S251" s="91"/>
      <c r="T251" s="91"/>
      <c r="V251" s="91"/>
      <c r="W251" s="91"/>
      <c r="X251" s="91"/>
    </row>
    <row r="252" spans="1:24" s="90" customFormat="1" x14ac:dyDescent="0.25">
      <c r="A252" s="89"/>
      <c r="I252" s="149"/>
      <c r="M252" s="149"/>
      <c r="O252" s="149"/>
      <c r="P252" s="149"/>
      <c r="Q252" s="149"/>
      <c r="R252" s="149"/>
      <c r="S252" s="91"/>
      <c r="T252" s="91"/>
      <c r="V252" s="91"/>
      <c r="W252" s="91"/>
      <c r="X252" s="91"/>
    </row>
    <row r="253" spans="1:24" s="90" customFormat="1" x14ac:dyDescent="0.25">
      <c r="A253" s="89"/>
      <c r="I253" s="149"/>
      <c r="M253" s="149"/>
      <c r="O253" s="149"/>
      <c r="P253" s="149"/>
      <c r="Q253" s="149"/>
      <c r="R253" s="149"/>
      <c r="S253" s="91"/>
      <c r="T253" s="91"/>
      <c r="V253" s="91"/>
      <c r="W253" s="91"/>
      <c r="X253" s="91"/>
    </row>
    <row r="254" spans="1:24" s="142" customFormat="1" x14ac:dyDescent="0.25">
      <c r="A254" s="89"/>
      <c r="B254" s="90"/>
      <c r="C254" s="90"/>
      <c r="I254" s="143"/>
      <c r="M254" s="143"/>
      <c r="O254" s="143"/>
      <c r="P254" s="143"/>
      <c r="Q254" s="143"/>
      <c r="R254" s="143"/>
      <c r="S254" s="144"/>
      <c r="T254" s="144"/>
      <c r="V254" s="144"/>
      <c r="W254" s="144"/>
      <c r="X254" s="144"/>
    </row>
    <row r="255" spans="1:24" s="142" customFormat="1" x14ac:dyDescent="0.25">
      <c r="A255" s="89"/>
      <c r="B255" s="90"/>
      <c r="C255" s="90"/>
      <c r="I255" s="143"/>
      <c r="M255" s="143"/>
      <c r="O255" s="143"/>
      <c r="P255" s="143"/>
      <c r="Q255" s="143"/>
      <c r="R255" s="143"/>
      <c r="S255" s="144"/>
      <c r="T255" s="144"/>
      <c r="V255" s="144"/>
      <c r="W255" s="144"/>
      <c r="X255" s="144"/>
    </row>
    <row r="256" spans="1:24" s="142" customFormat="1" x14ac:dyDescent="0.25">
      <c r="A256" s="89"/>
      <c r="B256" s="90"/>
      <c r="C256" s="90"/>
      <c r="I256" s="143"/>
      <c r="M256" s="143"/>
      <c r="O256" s="143"/>
      <c r="P256" s="143"/>
      <c r="Q256" s="143"/>
      <c r="R256" s="143"/>
      <c r="S256" s="144"/>
      <c r="T256" s="144"/>
      <c r="V256" s="144"/>
      <c r="W256" s="144"/>
      <c r="X256" s="144"/>
    </row>
    <row r="257" spans="1:24" s="142" customFormat="1" x14ac:dyDescent="0.25">
      <c r="A257" s="141"/>
      <c r="I257" s="143"/>
      <c r="M257" s="143"/>
      <c r="O257" s="143"/>
      <c r="P257" s="143"/>
      <c r="Q257" s="143"/>
      <c r="R257" s="143"/>
      <c r="S257" s="144"/>
      <c r="T257" s="144"/>
      <c r="V257" s="144"/>
      <c r="W257" s="144"/>
      <c r="X257" s="144"/>
    </row>
    <row r="258" spans="1:24" s="142" customFormat="1" x14ac:dyDescent="0.25">
      <c r="A258" s="141"/>
      <c r="I258" s="143"/>
      <c r="M258" s="143"/>
      <c r="O258" s="143"/>
      <c r="P258" s="143"/>
      <c r="Q258" s="143"/>
      <c r="R258" s="143"/>
      <c r="S258" s="144"/>
      <c r="T258" s="144"/>
      <c r="V258" s="144"/>
      <c r="W258" s="144"/>
      <c r="X258" s="144"/>
    </row>
    <row r="259" spans="1:24" s="142" customFormat="1" x14ac:dyDescent="0.25">
      <c r="A259" s="141"/>
      <c r="I259" s="143"/>
      <c r="M259" s="143"/>
      <c r="O259" s="143"/>
      <c r="P259" s="143"/>
      <c r="Q259" s="143"/>
      <c r="R259" s="143"/>
      <c r="S259" s="144"/>
      <c r="T259" s="144"/>
      <c r="V259" s="144"/>
      <c r="W259" s="144"/>
      <c r="X259" s="144"/>
    </row>
    <row r="260" spans="1:24" s="142" customFormat="1" x14ac:dyDescent="0.25">
      <c r="A260" s="141"/>
      <c r="I260" s="143"/>
      <c r="M260" s="143"/>
      <c r="O260" s="143"/>
      <c r="P260" s="143"/>
      <c r="Q260" s="143"/>
      <c r="R260" s="143"/>
      <c r="S260" s="144"/>
      <c r="T260" s="144"/>
      <c r="V260" s="144"/>
      <c r="W260" s="144"/>
      <c r="X260" s="144"/>
    </row>
    <row r="261" spans="1:24" s="142" customFormat="1" x14ac:dyDescent="0.25">
      <c r="A261" s="141"/>
      <c r="I261" s="143"/>
      <c r="M261" s="143"/>
      <c r="O261" s="143"/>
      <c r="P261" s="143"/>
      <c r="Q261" s="143"/>
      <c r="R261" s="143"/>
      <c r="S261" s="144"/>
      <c r="T261" s="144"/>
      <c r="V261" s="144"/>
      <c r="W261" s="144"/>
      <c r="X261" s="144"/>
    </row>
    <row r="262" spans="1:24" s="151" customFormat="1" x14ac:dyDescent="0.25">
      <c r="A262" s="141"/>
      <c r="B262" s="142"/>
      <c r="C262" s="142"/>
      <c r="I262" s="152"/>
      <c r="M262" s="152"/>
      <c r="O262" s="152"/>
      <c r="P262" s="152"/>
      <c r="Q262" s="152"/>
      <c r="R262" s="152"/>
      <c r="S262" s="153"/>
      <c r="T262" s="153"/>
      <c r="V262" s="153"/>
      <c r="W262" s="153"/>
      <c r="X262" s="153"/>
    </row>
    <row r="263" spans="1:24" s="151" customFormat="1" x14ac:dyDescent="0.25">
      <c r="A263" s="141"/>
      <c r="B263" s="142"/>
      <c r="C263" s="142"/>
      <c r="I263" s="152"/>
      <c r="M263" s="152"/>
      <c r="O263" s="152"/>
      <c r="P263" s="152"/>
      <c r="Q263" s="152"/>
      <c r="R263" s="152"/>
      <c r="S263" s="153"/>
      <c r="T263" s="153"/>
      <c r="V263" s="153"/>
      <c r="W263" s="153"/>
      <c r="X263" s="153"/>
    </row>
    <row r="264" spans="1:24" s="151" customFormat="1" x14ac:dyDescent="0.25">
      <c r="A264" s="141"/>
      <c r="B264" s="142"/>
      <c r="C264" s="142"/>
      <c r="I264" s="152"/>
      <c r="M264" s="152"/>
      <c r="O264" s="152"/>
      <c r="P264" s="152"/>
      <c r="Q264" s="152"/>
      <c r="R264" s="152"/>
      <c r="S264" s="153"/>
      <c r="T264" s="153"/>
      <c r="V264" s="153"/>
      <c r="W264" s="153"/>
      <c r="X264" s="153"/>
    </row>
    <row r="265" spans="1:24" s="151" customFormat="1" x14ac:dyDescent="0.25">
      <c r="A265" s="150"/>
      <c r="I265" s="152"/>
      <c r="M265" s="152"/>
      <c r="O265" s="152"/>
      <c r="P265" s="152"/>
      <c r="Q265" s="152"/>
      <c r="R265" s="152"/>
      <c r="S265" s="153"/>
      <c r="T265" s="153"/>
      <c r="V265" s="153"/>
      <c r="W265" s="153"/>
      <c r="X265" s="153"/>
    </row>
    <row r="266" spans="1:24" s="151" customFormat="1" x14ac:dyDescent="0.25">
      <c r="A266" s="150"/>
      <c r="I266" s="152"/>
      <c r="M266" s="152"/>
      <c r="O266" s="152"/>
      <c r="P266" s="152"/>
      <c r="Q266" s="152"/>
      <c r="R266" s="152"/>
      <c r="S266" s="153"/>
      <c r="T266" s="153"/>
      <c r="V266" s="153"/>
      <c r="W266" s="153"/>
      <c r="X266" s="153"/>
    </row>
    <row r="267" spans="1:24" s="151" customFormat="1" x14ac:dyDescent="0.25">
      <c r="A267" s="150"/>
      <c r="I267" s="152"/>
      <c r="M267" s="152"/>
      <c r="O267" s="152"/>
      <c r="P267" s="152"/>
      <c r="Q267" s="152"/>
      <c r="R267" s="152"/>
      <c r="S267" s="153"/>
      <c r="T267" s="153"/>
      <c r="V267" s="153"/>
      <c r="W267" s="153"/>
      <c r="X267" s="153"/>
    </row>
    <row r="268" spans="1:24" s="151" customFormat="1" x14ac:dyDescent="0.25">
      <c r="A268" s="150"/>
      <c r="I268" s="152"/>
      <c r="M268" s="152"/>
      <c r="O268" s="152"/>
      <c r="P268" s="152"/>
      <c r="Q268" s="152"/>
      <c r="R268" s="152"/>
      <c r="S268" s="153"/>
      <c r="T268" s="153"/>
      <c r="V268" s="153"/>
      <c r="W268" s="153"/>
      <c r="X268" s="153"/>
    </row>
    <row r="269" spans="1:24" s="36" customFormat="1" x14ac:dyDescent="0.25">
      <c r="A269" s="150"/>
      <c r="B269" s="151"/>
      <c r="C269" s="151"/>
      <c r="I269" s="16"/>
      <c r="M269" s="16"/>
      <c r="O269" s="16"/>
      <c r="P269" s="16"/>
      <c r="Q269" s="16"/>
      <c r="R269" s="16"/>
      <c r="S269" s="97"/>
      <c r="T269" s="97"/>
      <c r="V269" s="97"/>
      <c r="W269" s="97"/>
      <c r="X269" s="97"/>
    </row>
    <row r="270" spans="1:24" s="36" customFormat="1" x14ac:dyDescent="0.25">
      <c r="A270" s="150"/>
      <c r="B270" s="151"/>
      <c r="C270" s="151"/>
      <c r="I270" s="16"/>
      <c r="M270" s="16"/>
      <c r="O270" s="16"/>
      <c r="P270" s="16"/>
      <c r="Q270" s="16"/>
      <c r="R270" s="16"/>
      <c r="S270" s="97"/>
      <c r="T270" s="97"/>
      <c r="V270" s="97"/>
      <c r="W270" s="97"/>
      <c r="X270" s="97"/>
    </row>
    <row r="271" spans="1:24" s="36" customFormat="1" x14ac:dyDescent="0.25">
      <c r="A271" s="150"/>
      <c r="B271" s="151"/>
      <c r="C271" s="151"/>
      <c r="I271" s="16"/>
      <c r="M271" s="16"/>
      <c r="O271" s="16"/>
      <c r="P271" s="16"/>
      <c r="Q271" s="16"/>
      <c r="R271" s="16"/>
      <c r="S271" s="97"/>
      <c r="T271" s="97"/>
      <c r="V271" s="97"/>
      <c r="W271" s="97"/>
      <c r="X271" s="97"/>
    </row>
    <row r="272" spans="1:24" s="36" customFormat="1" x14ac:dyDescent="0.25">
      <c r="A272" s="89"/>
      <c r="I272" s="16"/>
      <c r="M272" s="16"/>
      <c r="O272" s="16"/>
      <c r="P272" s="16"/>
      <c r="Q272" s="16"/>
      <c r="R272" s="16"/>
      <c r="S272" s="97"/>
      <c r="T272" s="97"/>
      <c r="V272" s="97"/>
      <c r="W272" s="97"/>
      <c r="X272" s="97"/>
    </row>
    <row r="273" spans="1:24" s="36" customFormat="1" x14ac:dyDescent="0.25">
      <c r="A273" s="89"/>
      <c r="I273" s="16"/>
      <c r="M273" s="16"/>
      <c r="O273" s="16"/>
      <c r="P273" s="16"/>
      <c r="Q273" s="16"/>
      <c r="R273" s="16"/>
      <c r="S273" s="97"/>
      <c r="T273" s="97"/>
      <c r="V273" s="97"/>
      <c r="W273" s="97"/>
      <c r="X273" s="97"/>
    </row>
    <row r="274" spans="1:24" s="151" customFormat="1" x14ac:dyDescent="0.25">
      <c r="A274" s="89"/>
      <c r="B274" s="36"/>
      <c r="C274" s="36"/>
      <c r="I274" s="152"/>
      <c r="M274" s="152"/>
      <c r="O274" s="152"/>
      <c r="P274" s="152"/>
      <c r="Q274" s="152"/>
      <c r="R274" s="152"/>
      <c r="S274" s="153"/>
      <c r="T274" s="153"/>
      <c r="V274" s="153"/>
      <c r="W274" s="153"/>
      <c r="X274" s="153"/>
    </row>
    <row r="275" spans="1:24" s="151" customFormat="1" x14ac:dyDescent="0.25">
      <c r="A275" s="89"/>
      <c r="B275" s="36"/>
      <c r="C275" s="36"/>
      <c r="I275" s="152"/>
      <c r="M275" s="152"/>
      <c r="O275" s="152"/>
      <c r="P275" s="152"/>
      <c r="Q275" s="152"/>
      <c r="R275" s="152"/>
      <c r="S275" s="153"/>
      <c r="T275" s="153"/>
      <c r="V275" s="153"/>
      <c r="W275" s="153"/>
      <c r="X275" s="153"/>
    </row>
    <row r="276" spans="1:24" s="151" customFormat="1" x14ac:dyDescent="0.25">
      <c r="A276" s="89"/>
      <c r="B276" s="36"/>
      <c r="C276" s="36"/>
      <c r="I276" s="152"/>
      <c r="M276" s="152"/>
      <c r="O276" s="152"/>
      <c r="P276" s="152"/>
      <c r="Q276" s="152"/>
      <c r="R276" s="152"/>
      <c r="S276" s="153"/>
      <c r="T276" s="153"/>
      <c r="V276" s="153"/>
      <c r="W276" s="153"/>
      <c r="X276" s="153"/>
    </row>
    <row r="277" spans="1:24" s="151" customFormat="1" x14ac:dyDescent="0.25">
      <c r="A277" s="150"/>
      <c r="I277" s="152"/>
      <c r="M277" s="152"/>
      <c r="O277" s="152"/>
      <c r="P277" s="152"/>
      <c r="Q277" s="152"/>
      <c r="R277" s="152"/>
      <c r="S277" s="153"/>
      <c r="T277" s="153"/>
      <c r="V277" s="153"/>
      <c r="W277" s="153"/>
      <c r="X277" s="153"/>
    </row>
    <row r="278" spans="1:24" s="151" customFormat="1" x14ac:dyDescent="0.25">
      <c r="A278" s="150"/>
      <c r="I278" s="152"/>
      <c r="M278" s="152"/>
      <c r="O278" s="152"/>
      <c r="P278" s="152"/>
      <c r="Q278" s="152"/>
      <c r="R278" s="152"/>
      <c r="S278" s="153"/>
      <c r="T278" s="153"/>
      <c r="V278" s="153"/>
      <c r="W278" s="153"/>
      <c r="X278" s="153"/>
    </row>
    <row r="279" spans="1:24" s="151" customFormat="1" x14ac:dyDescent="0.25">
      <c r="A279" s="150"/>
      <c r="I279" s="152"/>
      <c r="M279" s="152"/>
      <c r="O279" s="152"/>
      <c r="P279" s="152"/>
      <c r="Q279" s="152"/>
      <c r="R279" s="152"/>
      <c r="S279" s="153"/>
      <c r="T279" s="153"/>
      <c r="V279" s="153"/>
      <c r="W279" s="153"/>
      <c r="X279" s="153"/>
    </row>
    <row r="280" spans="1:24" s="151" customFormat="1" x14ac:dyDescent="0.25">
      <c r="A280" s="150"/>
      <c r="I280" s="152"/>
      <c r="M280" s="152"/>
      <c r="O280" s="152"/>
      <c r="P280" s="152"/>
      <c r="Q280" s="152"/>
      <c r="R280" s="152"/>
      <c r="S280" s="153"/>
      <c r="T280" s="153"/>
      <c r="V280" s="153"/>
      <c r="W280" s="153"/>
      <c r="X280" s="153"/>
    </row>
    <row r="281" spans="1:24" s="151" customFormat="1" x14ac:dyDescent="0.25">
      <c r="A281" s="150"/>
      <c r="I281" s="152"/>
      <c r="M281" s="152"/>
      <c r="O281" s="152"/>
      <c r="P281" s="152"/>
      <c r="Q281" s="152"/>
      <c r="R281" s="152"/>
      <c r="S281" s="153"/>
      <c r="T281" s="153"/>
      <c r="V281" s="153"/>
      <c r="W281" s="153"/>
      <c r="X281" s="153"/>
    </row>
    <row r="282" spans="1:24" s="138" customFormat="1" x14ac:dyDescent="0.25">
      <c r="A282" s="150"/>
      <c r="B282" s="151"/>
      <c r="C282" s="151"/>
      <c r="I282" s="139"/>
      <c r="M282" s="139"/>
      <c r="O282" s="139"/>
      <c r="P282" s="139"/>
      <c r="Q282" s="139"/>
      <c r="R282" s="139"/>
      <c r="S282" s="140"/>
      <c r="T282" s="140"/>
      <c r="V282" s="140"/>
      <c r="W282" s="140"/>
      <c r="X282" s="140"/>
    </row>
    <row r="283" spans="1:24" s="138" customFormat="1" x14ac:dyDescent="0.25">
      <c r="A283" s="150"/>
      <c r="B283" s="151"/>
      <c r="C283" s="151"/>
      <c r="I283" s="139"/>
      <c r="M283" s="139"/>
      <c r="O283" s="139"/>
      <c r="P283" s="139"/>
      <c r="Q283" s="139"/>
      <c r="R283" s="139"/>
      <c r="S283" s="140"/>
      <c r="T283" s="140"/>
      <c r="V283" s="140"/>
      <c r="W283" s="140"/>
      <c r="X283" s="140"/>
    </row>
    <row r="284" spans="1:24" s="138" customFormat="1" x14ac:dyDescent="0.25">
      <c r="A284" s="150"/>
      <c r="B284" s="151"/>
      <c r="C284" s="151"/>
      <c r="I284" s="139"/>
      <c r="M284" s="139"/>
      <c r="O284" s="139"/>
      <c r="P284" s="139"/>
      <c r="Q284" s="139"/>
      <c r="R284" s="139"/>
      <c r="S284" s="140"/>
      <c r="T284" s="140"/>
      <c r="V284" s="140"/>
      <c r="W284" s="140"/>
      <c r="X284" s="140"/>
    </row>
    <row r="285" spans="1:24" s="138" customFormat="1" x14ac:dyDescent="0.25">
      <c r="A285" s="137"/>
      <c r="I285" s="139"/>
      <c r="M285" s="139"/>
      <c r="O285" s="139"/>
      <c r="P285" s="139"/>
      <c r="Q285" s="139"/>
      <c r="R285" s="139"/>
      <c r="S285" s="140"/>
      <c r="T285" s="140"/>
      <c r="V285" s="140"/>
      <c r="W285" s="140"/>
      <c r="X285" s="140"/>
    </row>
    <row r="286" spans="1:24" s="138" customFormat="1" x14ac:dyDescent="0.25">
      <c r="A286" s="137"/>
      <c r="B286" s="154"/>
      <c r="I286" s="139"/>
      <c r="M286" s="139"/>
      <c r="O286" s="139"/>
      <c r="P286" s="139"/>
      <c r="Q286" s="139"/>
      <c r="R286" s="139"/>
      <c r="S286" s="140"/>
      <c r="T286" s="140"/>
      <c r="V286" s="140"/>
      <c r="W286" s="140"/>
      <c r="X286" s="140"/>
    </row>
    <row r="287" spans="1:24" s="138" customFormat="1" x14ac:dyDescent="0.25">
      <c r="A287" s="137"/>
      <c r="B287" s="154"/>
      <c r="I287" s="139"/>
      <c r="M287" s="139"/>
      <c r="O287" s="139"/>
      <c r="P287" s="139"/>
      <c r="Q287" s="139"/>
      <c r="R287" s="139"/>
      <c r="S287" s="140"/>
      <c r="T287" s="140"/>
      <c r="V287" s="140"/>
      <c r="W287" s="140"/>
      <c r="X287" s="140"/>
    </row>
    <row r="288" spans="1:24" s="138" customFormat="1" x14ac:dyDescent="0.25">
      <c r="A288" s="137"/>
      <c r="B288" s="154"/>
      <c r="I288" s="139"/>
      <c r="M288" s="139"/>
      <c r="O288" s="139"/>
      <c r="P288" s="139"/>
      <c r="Q288" s="139"/>
      <c r="R288" s="139"/>
      <c r="S288" s="140"/>
      <c r="T288" s="140"/>
      <c r="V288" s="140"/>
      <c r="W288" s="140"/>
      <c r="X288" s="140"/>
    </row>
    <row r="289" spans="1:24" s="138" customFormat="1" x14ac:dyDescent="0.25">
      <c r="A289" s="137"/>
      <c r="I289" s="139"/>
      <c r="M289" s="139"/>
      <c r="O289" s="139"/>
      <c r="P289" s="139"/>
      <c r="Q289" s="139"/>
      <c r="R289" s="139"/>
      <c r="S289" s="140"/>
      <c r="T289" s="140"/>
      <c r="V289" s="140"/>
      <c r="W289" s="140"/>
      <c r="X289" s="140"/>
    </row>
    <row r="290" spans="1:24" s="138" customFormat="1" x14ac:dyDescent="0.25">
      <c r="A290" s="137"/>
      <c r="I290" s="139"/>
      <c r="M290" s="139"/>
      <c r="O290" s="139"/>
      <c r="P290" s="139"/>
      <c r="Q290" s="139"/>
      <c r="R290" s="139"/>
      <c r="S290" s="140"/>
      <c r="T290" s="140"/>
      <c r="V290" s="140"/>
      <c r="W290" s="140"/>
      <c r="X290" s="140"/>
    </row>
    <row r="291" spans="1:24" s="138" customFormat="1" x14ac:dyDescent="0.25">
      <c r="A291" s="137"/>
      <c r="I291" s="139"/>
      <c r="M291" s="139"/>
      <c r="O291" s="139"/>
      <c r="P291" s="139"/>
      <c r="Q291" s="139"/>
      <c r="R291" s="139"/>
      <c r="S291" s="140"/>
      <c r="T291" s="140"/>
      <c r="V291" s="140"/>
      <c r="W291" s="140"/>
      <c r="X291" s="140"/>
    </row>
    <row r="292" spans="1:24" s="138" customFormat="1" x14ac:dyDescent="0.25">
      <c r="A292" s="137"/>
      <c r="I292" s="139"/>
      <c r="M292" s="139"/>
      <c r="O292" s="139"/>
      <c r="P292" s="139"/>
      <c r="Q292" s="139"/>
      <c r="R292" s="139"/>
      <c r="S292" s="140"/>
      <c r="T292" s="140"/>
      <c r="V292" s="140"/>
      <c r="W292" s="140"/>
      <c r="X292" s="140"/>
    </row>
    <row r="293" spans="1:24" s="142" customFormat="1" x14ac:dyDescent="0.25">
      <c r="A293" s="137"/>
      <c r="B293" s="138"/>
      <c r="C293" s="138"/>
      <c r="I293" s="143"/>
      <c r="M293" s="143"/>
      <c r="O293" s="143"/>
      <c r="P293" s="143"/>
      <c r="Q293" s="143"/>
      <c r="R293" s="143"/>
      <c r="S293" s="144"/>
      <c r="T293" s="144"/>
      <c r="V293" s="144"/>
      <c r="W293" s="144"/>
      <c r="X293" s="144"/>
    </row>
    <row r="294" spans="1:24" s="142" customFormat="1" x14ac:dyDescent="0.25">
      <c r="A294" s="137"/>
      <c r="B294" s="138"/>
      <c r="C294" s="138"/>
      <c r="I294" s="143"/>
      <c r="M294" s="143"/>
      <c r="O294" s="143"/>
      <c r="P294" s="143"/>
      <c r="Q294" s="143"/>
      <c r="R294" s="143"/>
      <c r="S294" s="144"/>
      <c r="T294" s="144"/>
      <c r="V294" s="144"/>
      <c r="W294" s="144"/>
      <c r="X294" s="144"/>
    </row>
    <row r="295" spans="1:24" s="142" customFormat="1" x14ac:dyDescent="0.25">
      <c r="A295" s="137"/>
      <c r="B295" s="138"/>
      <c r="C295" s="138"/>
      <c r="I295" s="143"/>
      <c r="M295" s="143"/>
      <c r="O295" s="143"/>
      <c r="P295" s="143"/>
      <c r="Q295" s="143"/>
      <c r="R295" s="143"/>
      <c r="S295" s="144"/>
      <c r="T295" s="144"/>
      <c r="V295" s="144"/>
      <c r="W295" s="144"/>
      <c r="X295" s="144"/>
    </row>
    <row r="296" spans="1:24" s="142" customFormat="1" x14ac:dyDescent="0.25">
      <c r="A296" s="141"/>
      <c r="I296" s="143"/>
      <c r="M296" s="143"/>
      <c r="O296" s="143"/>
      <c r="P296" s="143"/>
      <c r="Q296" s="143"/>
      <c r="R296" s="143"/>
      <c r="S296" s="144"/>
      <c r="T296" s="144"/>
      <c r="V296" s="144"/>
      <c r="W296" s="144"/>
      <c r="X296" s="144"/>
    </row>
    <row r="297" spans="1:24" s="142" customFormat="1" x14ac:dyDescent="0.25">
      <c r="A297" s="141"/>
      <c r="I297" s="143"/>
      <c r="M297" s="143"/>
      <c r="O297" s="143"/>
      <c r="P297" s="143"/>
      <c r="Q297" s="143"/>
      <c r="R297" s="143"/>
      <c r="S297" s="144"/>
      <c r="T297" s="144"/>
      <c r="V297" s="144"/>
      <c r="W297" s="144"/>
      <c r="X297" s="144"/>
    </row>
    <row r="298" spans="1:24" s="142" customFormat="1" x14ac:dyDescent="0.25">
      <c r="A298" s="141"/>
      <c r="I298" s="143"/>
      <c r="M298" s="143"/>
      <c r="O298" s="143"/>
      <c r="P298" s="143"/>
      <c r="Q298" s="143"/>
      <c r="R298" s="143"/>
      <c r="S298" s="144"/>
      <c r="T298" s="144"/>
      <c r="V298" s="144"/>
      <c r="W298" s="144"/>
      <c r="X298" s="144"/>
    </row>
    <row r="299" spans="1:24" s="142" customFormat="1" x14ac:dyDescent="0.25">
      <c r="A299" s="141"/>
      <c r="I299" s="143"/>
      <c r="M299" s="143"/>
      <c r="O299" s="143"/>
      <c r="P299" s="143"/>
      <c r="Q299" s="143"/>
      <c r="R299" s="143"/>
      <c r="S299" s="144"/>
      <c r="T299" s="144"/>
      <c r="V299" s="144"/>
      <c r="W299" s="144"/>
      <c r="X299" s="144"/>
    </row>
    <row r="300" spans="1:24" s="90" customFormat="1" x14ac:dyDescent="0.25">
      <c r="A300" s="141"/>
      <c r="B300" s="142"/>
      <c r="C300" s="142"/>
      <c r="I300" s="149"/>
      <c r="M300" s="149"/>
      <c r="O300" s="149"/>
      <c r="P300" s="149"/>
      <c r="Q300" s="149"/>
      <c r="R300" s="149"/>
      <c r="S300" s="91"/>
      <c r="T300" s="91"/>
      <c r="V300" s="91"/>
      <c r="W300" s="91"/>
      <c r="X300" s="91"/>
    </row>
    <row r="301" spans="1:24" s="90" customFormat="1" x14ac:dyDescent="0.25">
      <c r="A301" s="141"/>
      <c r="B301" s="142"/>
      <c r="C301" s="142"/>
      <c r="I301" s="149"/>
      <c r="M301" s="149"/>
      <c r="O301" s="149"/>
      <c r="P301" s="149"/>
      <c r="Q301" s="149"/>
      <c r="R301" s="149"/>
      <c r="S301" s="91"/>
      <c r="T301" s="91"/>
      <c r="V301" s="91"/>
      <c r="W301" s="91"/>
      <c r="X301" s="91"/>
    </row>
    <row r="302" spans="1:24" s="90" customFormat="1" x14ac:dyDescent="0.25">
      <c r="A302" s="141"/>
      <c r="B302" s="142"/>
      <c r="C302" s="142"/>
      <c r="I302" s="149"/>
      <c r="M302" s="149"/>
      <c r="O302" s="149"/>
      <c r="P302" s="149"/>
      <c r="Q302" s="149"/>
      <c r="R302" s="149"/>
      <c r="S302" s="91"/>
      <c r="T302" s="91"/>
      <c r="V302" s="91"/>
      <c r="W302" s="91"/>
      <c r="X302" s="91"/>
    </row>
    <row r="303" spans="1:24" s="90" customFormat="1" x14ac:dyDescent="0.25">
      <c r="A303" s="89"/>
      <c r="I303" s="149"/>
      <c r="M303" s="149"/>
      <c r="O303" s="149"/>
      <c r="P303" s="149"/>
      <c r="Q303" s="149"/>
      <c r="R303" s="149"/>
      <c r="S303" s="91"/>
      <c r="T303" s="91"/>
      <c r="V303" s="91"/>
      <c r="W303" s="91"/>
      <c r="X303" s="91"/>
    </row>
    <row r="304" spans="1:24" s="90" customFormat="1" x14ac:dyDescent="0.25">
      <c r="A304" s="89"/>
      <c r="I304" s="149"/>
      <c r="M304" s="149"/>
      <c r="O304" s="149"/>
      <c r="P304" s="149"/>
      <c r="Q304" s="149"/>
      <c r="R304" s="149"/>
      <c r="S304" s="91"/>
      <c r="T304" s="91"/>
      <c r="V304" s="91"/>
      <c r="W304" s="91"/>
      <c r="X304" s="91"/>
    </row>
    <row r="305" spans="1:24" s="90" customFormat="1" x14ac:dyDescent="0.25">
      <c r="A305" s="89"/>
      <c r="I305" s="149"/>
      <c r="M305" s="149"/>
      <c r="O305" s="149"/>
      <c r="P305" s="149"/>
      <c r="Q305" s="149"/>
      <c r="R305" s="149"/>
      <c r="S305" s="91"/>
      <c r="T305" s="91"/>
      <c r="V305" s="91"/>
      <c r="W305" s="91"/>
      <c r="X305" s="91"/>
    </row>
    <row r="306" spans="1:24" s="90" customFormat="1" x14ac:dyDescent="0.25">
      <c r="A306" s="89"/>
      <c r="I306" s="149"/>
      <c r="M306" s="149"/>
      <c r="O306" s="149"/>
      <c r="P306" s="149"/>
      <c r="Q306" s="149"/>
      <c r="R306" s="149"/>
      <c r="S306" s="91"/>
      <c r="T306" s="91"/>
      <c r="V306" s="91"/>
      <c r="W306" s="91"/>
      <c r="X306" s="91"/>
    </row>
    <row r="307" spans="1:24" s="90" customFormat="1" x14ac:dyDescent="0.25">
      <c r="A307" s="89"/>
      <c r="I307" s="149"/>
      <c r="M307" s="149"/>
      <c r="O307" s="149"/>
      <c r="P307" s="149"/>
      <c r="Q307" s="149"/>
      <c r="R307" s="149"/>
      <c r="S307" s="91"/>
      <c r="T307" s="91"/>
      <c r="V307" s="91"/>
      <c r="W307" s="91"/>
      <c r="X307" s="91"/>
    </row>
    <row r="308" spans="1:24" s="90" customFormat="1" x14ac:dyDescent="0.25">
      <c r="A308" s="89"/>
      <c r="I308" s="149"/>
      <c r="M308" s="149"/>
      <c r="O308" s="149"/>
      <c r="P308" s="149"/>
      <c r="Q308" s="149"/>
      <c r="R308" s="149"/>
      <c r="S308" s="91"/>
      <c r="T308" s="91"/>
      <c r="V308" s="91"/>
      <c r="W308" s="91"/>
      <c r="X308" s="91"/>
    </row>
    <row r="309" spans="1:24" s="90" customFormat="1" x14ac:dyDescent="0.25">
      <c r="A309" s="89"/>
      <c r="I309" s="149"/>
      <c r="M309" s="149"/>
      <c r="O309" s="149"/>
      <c r="P309" s="149"/>
      <c r="Q309" s="149"/>
      <c r="R309" s="149"/>
      <c r="S309" s="91"/>
      <c r="T309" s="91"/>
      <c r="V309" s="91"/>
      <c r="W309" s="91"/>
      <c r="X309" s="91"/>
    </row>
    <row r="310" spans="1:24" s="90" customFormat="1" x14ac:dyDescent="0.25">
      <c r="A310" s="89"/>
      <c r="I310" s="149"/>
      <c r="M310" s="149"/>
      <c r="O310" s="149"/>
      <c r="P310" s="149"/>
      <c r="Q310" s="149"/>
      <c r="R310" s="149"/>
      <c r="S310" s="91"/>
      <c r="T310" s="91"/>
      <c r="V310" s="91"/>
      <c r="W310" s="91"/>
      <c r="X310" s="91"/>
    </row>
    <row r="311" spans="1:24" s="90" customFormat="1" x14ac:dyDescent="0.25">
      <c r="A311" s="89"/>
      <c r="I311" s="149"/>
      <c r="M311" s="149"/>
      <c r="O311" s="149"/>
      <c r="P311" s="149"/>
      <c r="Q311" s="149"/>
      <c r="R311" s="149"/>
      <c r="S311" s="91"/>
      <c r="T311" s="91"/>
      <c r="V311" s="91"/>
      <c r="W311" s="91"/>
      <c r="X311" s="91"/>
    </row>
    <row r="312" spans="1:24" s="156" customFormat="1" x14ac:dyDescent="0.25">
      <c r="A312" s="89"/>
      <c r="B312" s="90"/>
      <c r="C312" s="90"/>
      <c r="I312" s="157"/>
      <c r="M312" s="157"/>
      <c r="O312" s="157"/>
      <c r="P312" s="157"/>
      <c r="Q312" s="157"/>
      <c r="R312" s="157"/>
      <c r="S312" s="158"/>
      <c r="T312" s="158"/>
      <c r="V312" s="158"/>
      <c r="W312" s="158"/>
      <c r="X312" s="158"/>
    </row>
    <row r="313" spans="1:24" s="156" customFormat="1" x14ac:dyDescent="0.25">
      <c r="A313" s="89"/>
      <c r="B313" s="90"/>
      <c r="C313" s="90"/>
      <c r="I313" s="157"/>
      <c r="M313" s="157"/>
      <c r="O313" s="157"/>
      <c r="P313" s="157"/>
      <c r="Q313" s="157"/>
      <c r="R313" s="157"/>
      <c r="S313" s="158"/>
      <c r="T313" s="158"/>
      <c r="V313" s="158"/>
      <c r="W313" s="158"/>
      <c r="X313" s="158"/>
    </row>
    <row r="314" spans="1:24" s="160" customFormat="1" x14ac:dyDescent="0.25">
      <c r="A314" s="89"/>
      <c r="B314" s="90"/>
      <c r="C314" s="90"/>
      <c r="I314" s="161"/>
      <c r="M314" s="161"/>
      <c r="O314" s="161"/>
      <c r="P314" s="161"/>
      <c r="Q314" s="161"/>
      <c r="R314" s="161"/>
      <c r="S314" s="162"/>
      <c r="T314" s="162"/>
      <c r="V314" s="162"/>
      <c r="W314" s="162"/>
      <c r="X314" s="162"/>
    </row>
    <row r="315" spans="1:24" s="160" customFormat="1" x14ac:dyDescent="0.25">
      <c r="A315" s="155"/>
      <c r="B315" s="156"/>
      <c r="C315" s="156"/>
      <c r="I315" s="161"/>
      <c r="M315" s="161"/>
      <c r="O315" s="161"/>
      <c r="P315" s="161"/>
      <c r="Q315" s="161"/>
      <c r="R315" s="161"/>
      <c r="S315" s="162"/>
      <c r="T315" s="162"/>
      <c r="V315" s="162"/>
      <c r="W315" s="162"/>
      <c r="X315" s="162"/>
    </row>
    <row r="316" spans="1:24" s="160" customFormat="1" x14ac:dyDescent="0.25">
      <c r="A316" s="155"/>
      <c r="B316" s="156"/>
      <c r="C316" s="156"/>
      <c r="I316" s="161"/>
      <c r="M316" s="161"/>
      <c r="O316" s="161"/>
      <c r="P316" s="161"/>
      <c r="Q316" s="161"/>
      <c r="R316" s="161"/>
      <c r="S316" s="162"/>
      <c r="T316" s="162"/>
      <c r="V316" s="162"/>
      <c r="W316" s="162"/>
      <c r="X316" s="162"/>
    </row>
    <row r="317" spans="1:24" s="160" customFormat="1" x14ac:dyDescent="0.25">
      <c r="A317" s="159"/>
      <c r="I317" s="161"/>
      <c r="M317" s="161"/>
      <c r="O317" s="161"/>
      <c r="P317" s="161"/>
      <c r="Q317" s="161"/>
      <c r="R317" s="161"/>
      <c r="S317" s="162"/>
      <c r="T317" s="162"/>
      <c r="V317" s="162"/>
      <c r="W317" s="162"/>
      <c r="X317" s="162"/>
    </row>
    <row r="318" spans="1:24" s="191" customFormat="1" x14ac:dyDescent="0.25">
      <c r="A318" s="159"/>
      <c r="B318" s="160"/>
      <c r="C318" s="160"/>
      <c r="I318" s="192"/>
      <c r="M318" s="192"/>
      <c r="O318" s="192"/>
      <c r="P318" s="192"/>
      <c r="Q318" s="192"/>
      <c r="R318" s="192"/>
      <c r="S318" s="193"/>
      <c r="T318" s="193"/>
      <c r="V318" s="193"/>
      <c r="W318" s="193"/>
      <c r="X318" s="193"/>
    </row>
    <row r="319" spans="1:24" s="191" customFormat="1" x14ac:dyDescent="0.25">
      <c r="A319" s="159"/>
      <c r="B319" s="160"/>
      <c r="C319" s="160"/>
      <c r="I319" s="192"/>
      <c r="M319" s="192"/>
      <c r="O319" s="192"/>
      <c r="P319" s="192"/>
      <c r="Q319" s="192"/>
      <c r="R319" s="192"/>
      <c r="S319" s="193"/>
      <c r="T319" s="193"/>
      <c r="V319" s="193"/>
      <c r="W319" s="193"/>
      <c r="X319" s="193"/>
    </row>
    <row r="320" spans="1:24" s="191" customFormat="1" x14ac:dyDescent="0.25">
      <c r="A320" s="159"/>
      <c r="B320" s="160"/>
      <c r="C320" s="160"/>
      <c r="I320" s="192"/>
      <c r="M320" s="192"/>
      <c r="O320" s="192"/>
      <c r="P320" s="192"/>
      <c r="Q320" s="192"/>
      <c r="R320" s="192"/>
      <c r="S320" s="193"/>
      <c r="T320" s="193"/>
      <c r="V320" s="193"/>
      <c r="W320" s="193"/>
      <c r="X320" s="193"/>
    </row>
    <row r="321" spans="1:24" s="191" customFormat="1" x14ac:dyDescent="0.25">
      <c r="A321" s="194"/>
      <c r="I321" s="192"/>
      <c r="M321" s="192"/>
      <c r="O321" s="192"/>
      <c r="P321" s="192"/>
      <c r="Q321" s="192"/>
      <c r="R321" s="192"/>
      <c r="S321" s="193"/>
      <c r="T321" s="193"/>
      <c r="V321" s="193"/>
      <c r="W321" s="193"/>
      <c r="X321" s="193"/>
    </row>
    <row r="322" spans="1:24" x14ac:dyDescent="0.25">
      <c r="A322" s="194"/>
      <c r="B322" s="191"/>
      <c r="C322" s="191"/>
      <c r="D322" s="191"/>
      <c r="E322" s="191"/>
      <c r="F322" s="191"/>
      <c r="G322" s="191"/>
    </row>
    <row r="323" spans="1:24" s="163" customFormat="1" x14ac:dyDescent="0.25">
      <c r="A323" s="194"/>
      <c r="B323" s="191"/>
      <c r="C323" s="191"/>
      <c r="I323" s="164"/>
      <c r="M323" s="164"/>
      <c r="O323" s="164"/>
      <c r="P323" s="164"/>
      <c r="Q323" s="164"/>
      <c r="R323" s="164"/>
      <c r="S323" s="196"/>
      <c r="T323" s="196"/>
      <c r="V323" s="196"/>
      <c r="W323" s="196"/>
      <c r="X323" s="196"/>
    </row>
    <row r="324" spans="1:24" s="163" customFormat="1" x14ac:dyDescent="0.25">
      <c r="A324" s="194"/>
      <c r="B324" s="191"/>
      <c r="C324" s="191"/>
      <c r="I324" s="164"/>
      <c r="M324" s="164"/>
      <c r="O324" s="164"/>
      <c r="P324" s="164"/>
      <c r="Q324" s="164"/>
      <c r="R324" s="164"/>
      <c r="S324" s="196"/>
      <c r="T324" s="196"/>
      <c r="V324" s="196"/>
      <c r="W324" s="196"/>
      <c r="X324" s="196"/>
    </row>
    <row r="325" spans="1:24" s="163" customFormat="1" x14ac:dyDescent="0.25">
      <c r="A325" s="194"/>
      <c r="B325" s="191"/>
      <c r="C325" s="191"/>
      <c r="I325" s="164"/>
      <c r="M325" s="164"/>
      <c r="O325" s="164"/>
      <c r="P325" s="164"/>
      <c r="Q325" s="164"/>
      <c r="R325" s="164"/>
      <c r="S325" s="196"/>
      <c r="T325" s="196"/>
      <c r="V325" s="196"/>
      <c r="W325" s="196"/>
      <c r="X325" s="196"/>
    </row>
    <row r="326" spans="1:24" s="163" customFormat="1" x14ac:dyDescent="0.25">
      <c r="A326" s="206"/>
      <c r="I326" s="164"/>
      <c r="M326" s="164"/>
      <c r="O326" s="164"/>
      <c r="P326" s="164"/>
      <c r="Q326" s="164"/>
      <c r="R326" s="164"/>
      <c r="S326" s="196"/>
      <c r="T326" s="196"/>
      <c r="V326" s="196"/>
      <c r="W326" s="196"/>
      <c r="X326" s="196"/>
    </row>
    <row r="327" spans="1:24" s="163" customFormat="1" x14ac:dyDescent="0.25">
      <c r="A327" s="206"/>
      <c r="I327" s="164"/>
      <c r="M327" s="164"/>
      <c r="O327" s="164"/>
      <c r="P327" s="164"/>
      <c r="Q327" s="164"/>
      <c r="R327" s="164"/>
      <c r="S327" s="196"/>
      <c r="T327" s="196"/>
      <c r="V327" s="196"/>
      <c r="W327" s="196"/>
      <c r="X327" s="196"/>
    </row>
    <row r="328" spans="1:24" s="146" customFormat="1" x14ac:dyDescent="0.25">
      <c r="A328" s="206"/>
      <c r="B328" s="163"/>
      <c r="C328" s="163"/>
      <c r="I328" s="147"/>
      <c r="M328" s="147"/>
      <c r="O328" s="147"/>
      <c r="P328" s="147"/>
      <c r="Q328" s="147"/>
      <c r="R328" s="147"/>
      <c r="S328" s="148"/>
      <c r="T328" s="148"/>
      <c r="V328" s="148"/>
      <c r="W328" s="148"/>
      <c r="X328" s="148"/>
    </row>
    <row r="329" spans="1:24" s="146" customFormat="1" x14ac:dyDescent="0.25">
      <c r="A329" s="206"/>
      <c r="B329" s="163"/>
      <c r="C329" s="163"/>
      <c r="I329" s="147"/>
      <c r="M329" s="147"/>
      <c r="O329" s="147"/>
      <c r="P329" s="147"/>
      <c r="Q329" s="147"/>
      <c r="R329" s="147"/>
      <c r="S329" s="148"/>
      <c r="T329" s="148"/>
      <c r="V329" s="148"/>
      <c r="W329" s="148"/>
      <c r="X329" s="148"/>
    </row>
    <row r="330" spans="1:24" s="146" customFormat="1" x14ac:dyDescent="0.25">
      <c r="A330" s="206"/>
      <c r="B330" s="163"/>
      <c r="C330" s="163"/>
      <c r="I330" s="147"/>
      <c r="M330" s="147"/>
      <c r="O330" s="147"/>
      <c r="P330" s="147"/>
      <c r="Q330" s="147"/>
      <c r="R330" s="147"/>
      <c r="S330" s="148"/>
      <c r="T330" s="148"/>
      <c r="V330" s="148"/>
      <c r="W330" s="148"/>
      <c r="X330" s="148"/>
    </row>
    <row r="331" spans="1:24" s="199" customFormat="1" x14ac:dyDescent="0.25">
      <c r="A331" s="145"/>
      <c r="B331" s="146"/>
      <c r="C331" s="146"/>
      <c r="I331" s="200"/>
      <c r="M331" s="200"/>
      <c r="O331" s="200"/>
      <c r="P331" s="200"/>
      <c r="Q331" s="200"/>
      <c r="R331" s="200"/>
      <c r="S331" s="201"/>
      <c r="T331" s="201"/>
      <c r="V331" s="201"/>
      <c r="W331" s="201"/>
      <c r="X331" s="201"/>
    </row>
    <row r="332" spans="1:24" s="199" customFormat="1" x14ac:dyDescent="0.25">
      <c r="A332" s="145"/>
      <c r="B332" s="146"/>
      <c r="C332" s="146"/>
      <c r="I332" s="200"/>
      <c r="M332" s="200"/>
      <c r="O332" s="200"/>
      <c r="P332" s="200"/>
      <c r="Q332" s="200"/>
      <c r="R332" s="200"/>
      <c r="S332" s="201"/>
      <c r="T332" s="201"/>
      <c r="V332" s="201"/>
      <c r="W332" s="201"/>
      <c r="X332" s="201"/>
    </row>
    <row r="333" spans="1:24" s="199" customFormat="1" x14ac:dyDescent="0.25">
      <c r="A333" s="145"/>
      <c r="B333" s="146"/>
      <c r="C333" s="146"/>
      <c r="I333" s="200"/>
      <c r="M333" s="200"/>
      <c r="O333" s="200"/>
      <c r="P333" s="200"/>
      <c r="Q333" s="200"/>
      <c r="R333" s="200"/>
      <c r="S333" s="201"/>
      <c r="T333" s="201"/>
      <c r="V333" s="201"/>
      <c r="W333" s="201"/>
      <c r="X333" s="201"/>
    </row>
    <row r="334" spans="1:24" s="199" customFormat="1" x14ac:dyDescent="0.25">
      <c r="A334" s="205"/>
      <c r="I334" s="200"/>
      <c r="M334" s="200"/>
      <c r="O334" s="200"/>
      <c r="P334" s="200"/>
      <c r="Q334" s="200"/>
      <c r="R334" s="200"/>
      <c r="S334" s="201"/>
      <c r="T334" s="201"/>
      <c r="V334" s="201"/>
      <c r="W334" s="201"/>
      <c r="X334" s="201"/>
    </row>
    <row r="335" spans="1:24" s="202" customFormat="1" x14ac:dyDescent="0.25">
      <c r="A335" s="205"/>
      <c r="B335" s="199"/>
      <c r="C335" s="199"/>
      <c r="I335" s="203"/>
      <c r="M335" s="203"/>
      <c r="O335" s="203"/>
      <c r="P335" s="203"/>
      <c r="Q335" s="203"/>
      <c r="R335" s="203"/>
      <c r="S335" s="204"/>
      <c r="T335" s="204"/>
      <c r="V335" s="204"/>
      <c r="W335" s="204"/>
      <c r="X335" s="204"/>
    </row>
    <row r="336" spans="1:24" s="202" customFormat="1" x14ac:dyDescent="0.25">
      <c r="A336" s="205"/>
      <c r="B336" s="199"/>
      <c r="C336" s="199"/>
      <c r="I336" s="203"/>
      <c r="M336" s="203"/>
      <c r="O336" s="203"/>
      <c r="P336" s="203"/>
      <c r="Q336" s="203"/>
      <c r="R336" s="203"/>
      <c r="S336" s="204"/>
      <c r="T336" s="204"/>
      <c r="V336" s="204"/>
      <c r="W336" s="204"/>
      <c r="X336" s="204"/>
    </row>
    <row r="337" spans="1:24" s="202" customFormat="1" x14ac:dyDescent="0.25">
      <c r="A337" s="205"/>
      <c r="B337" s="199"/>
      <c r="C337" s="199"/>
      <c r="I337" s="203"/>
      <c r="M337" s="203"/>
      <c r="O337" s="203"/>
      <c r="P337" s="203"/>
      <c r="Q337" s="203"/>
      <c r="R337" s="203"/>
      <c r="S337" s="204"/>
      <c r="T337" s="204"/>
      <c r="V337" s="204"/>
      <c r="W337" s="204"/>
      <c r="X337" s="204"/>
    </row>
    <row r="338" spans="1:24" s="202" customFormat="1" x14ac:dyDescent="0.25">
      <c r="A338" s="207"/>
      <c r="I338" s="203"/>
      <c r="M338" s="203"/>
      <c r="O338" s="203"/>
      <c r="P338" s="203"/>
      <c r="Q338" s="203"/>
      <c r="R338" s="203"/>
      <c r="S338" s="204"/>
      <c r="T338" s="204"/>
      <c r="V338" s="204"/>
      <c r="W338" s="204"/>
      <c r="X338" s="204"/>
    </row>
    <row r="339" spans="1:24" s="202" customFormat="1" x14ac:dyDescent="0.25">
      <c r="A339" s="207"/>
      <c r="I339" s="203"/>
      <c r="M339" s="203"/>
      <c r="O339" s="203"/>
      <c r="P339" s="203"/>
      <c r="Q339" s="203"/>
      <c r="R339" s="203"/>
      <c r="S339" s="204"/>
      <c r="T339" s="204"/>
      <c r="V339" s="204"/>
      <c r="W339" s="204"/>
      <c r="X339" s="204"/>
    </row>
    <row r="340" spans="1:24" s="202" customFormat="1" x14ac:dyDescent="0.25">
      <c r="A340" s="207"/>
      <c r="I340" s="203"/>
      <c r="M340" s="203"/>
      <c r="O340" s="203"/>
      <c r="P340" s="203"/>
      <c r="Q340" s="203"/>
      <c r="R340" s="203"/>
      <c r="S340" s="204"/>
      <c r="T340" s="204"/>
      <c r="V340" s="204"/>
      <c r="W340" s="204"/>
      <c r="X340" s="204"/>
    </row>
    <row r="341" spans="1:24" s="202" customFormat="1" x14ac:dyDescent="0.25">
      <c r="A341" s="207"/>
      <c r="I341" s="203"/>
      <c r="M341" s="203"/>
      <c r="O341" s="203"/>
      <c r="P341" s="203"/>
      <c r="Q341" s="203"/>
      <c r="R341" s="203"/>
      <c r="S341" s="204"/>
      <c r="T341" s="204"/>
      <c r="V341" s="204"/>
      <c r="W341" s="204"/>
      <c r="X341" s="204"/>
    </row>
    <row r="342" spans="1:24" s="202" customFormat="1" x14ac:dyDescent="0.25">
      <c r="A342" s="207"/>
      <c r="D342" s="208"/>
      <c r="E342" s="208"/>
      <c r="F342" s="208"/>
      <c r="G342" s="208"/>
      <c r="I342" s="203"/>
      <c r="M342" s="203"/>
      <c r="O342" s="203"/>
      <c r="P342" s="203"/>
      <c r="Q342" s="203"/>
      <c r="R342" s="203"/>
      <c r="S342" s="204"/>
      <c r="T342" s="204"/>
      <c r="V342" s="204"/>
      <c r="W342" s="204"/>
      <c r="X342" s="204"/>
    </row>
    <row r="343" spans="1:24" x14ac:dyDescent="0.25">
      <c r="A343" s="207"/>
      <c r="B343" s="202"/>
      <c r="C343" s="202"/>
      <c r="D343" s="208"/>
      <c r="E343" s="208"/>
      <c r="F343" s="208"/>
      <c r="G343" s="208"/>
    </row>
    <row r="344" spans="1:24" x14ac:dyDescent="0.25">
      <c r="A344" s="207"/>
      <c r="B344" s="202"/>
      <c r="C344" s="202"/>
      <c r="D344" s="208"/>
      <c r="E344" s="208"/>
      <c r="F344" s="208"/>
      <c r="G344" s="208"/>
    </row>
    <row r="345" spans="1:24" x14ac:dyDescent="0.25">
      <c r="A345" s="208"/>
      <c r="B345" s="208"/>
      <c r="C345" s="208"/>
      <c r="D345" s="208"/>
      <c r="E345" s="208"/>
      <c r="F345" s="208"/>
      <c r="G345" s="208"/>
    </row>
    <row r="346" spans="1:24" x14ac:dyDescent="0.25">
      <c r="A346" s="208"/>
      <c r="B346" s="208"/>
      <c r="C346" s="208"/>
      <c r="D346" s="208"/>
      <c r="E346" s="208"/>
      <c r="F346" s="208"/>
      <c r="G346" s="208"/>
    </row>
    <row r="347" spans="1:24" x14ac:dyDescent="0.25">
      <c r="A347" s="208"/>
      <c r="B347" s="208"/>
      <c r="C347" s="208"/>
      <c r="D347" s="208"/>
      <c r="E347" s="208"/>
      <c r="F347" s="208"/>
      <c r="G347" s="208"/>
    </row>
    <row r="348" spans="1:24" s="212" customFormat="1" x14ac:dyDescent="0.25">
      <c r="A348" s="208"/>
      <c r="B348" s="208"/>
      <c r="C348" s="208"/>
      <c r="I348" s="197"/>
      <c r="M348" s="197"/>
      <c r="O348" s="197"/>
      <c r="P348" s="197"/>
      <c r="Q348" s="197"/>
      <c r="R348" s="197"/>
      <c r="S348" s="213"/>
      <c r="T348" s="213"/>
      <c r="V348" s="213"/>
      <c r="W348" s="213"/>
      <c r="X348" s="213"/>
    </row>
    <row r="349" spans="1:24" s="212" customFormat="1" x14ac:dyDescent="0.25">
      <c r="A349" s="208"/>
      <c r="B349" s="208"/>
      <c r="C349" s="208"/>
      <c r="I349" s="197"/>
      <c r="M349" s="197"/>
      <c r="O349" s="197"/>
      <c r="P349" s="197"/>
      <c r="Q349" s="197"/>
      <c r="R349" s="197"/>
      <c r="S349" s="213"/>
      <c r="T349" s="213"/>
      <c r="V349" s="213"/>
      <c r="W349" s="213"/>
      <c r="X349" s="213"/>
    </row>
    <row r="350" spans="1:24" s="212" customFormat="1" x14ac:dyDescent="0.25">
      <c r="A350" s="208"/>
      <c r="B350" s="208"/>
      <c r="C350" s="208"/>
      <c r="I350" s="197"/>
      <c r="M350" s="197"/>
      <c r="O350" s="197"/>
      <c r="P350" s="197"/>
      <c r="Q350" s="197"/>
      <c r="R350" s="197"/>
      <c r="S350" s="213"/>
      <c r="T350" s="213"/>
      <c r="V350" s="213"/>
      <c r="W350" s="213"/>
      <c r="X350" s="213"/>
    </row>
    <row r="351" spans="1:24" s="212" customFormat="1" x14ac:dyDescent="0.25">
      <c r="I351" s="197"/>
      <c r="M351" s="197"/>
      <c r="O351" s="197"/>
      <c r="P351" s="197"/>
      <c r="Q351" s="197"/>
      <c r="R351" s="197"/>
      <c r="S351" s="213"/>
      <c r="T351" s="213"/>
      <c r="V351" s="213"/>
      <c r="W351" s="213"/>
      <c r="X351" s="213"/>
    </row>
    <row r="352" spans="1:24" s="212" customFormat="1" x14ac:dyDescent="0.25">
      <c r="I352" s="197"/>
      <c r="M352" s="197"/>
      <c r="O352" s="197"/>
      <c r="P352" s="197"/>
      <c r="Q352" s="197"/>
      <c r="R352" s="197"/>
      <c r="S352" s="213"/>
      <c r="T352" s="213"/>
      <c r="V352" s="213"/>
      <c r="W352" s="213"/>
      <c r="X352" s="213"/>
    </row>
    <row r="353" spans="1:24" s="212" customFormat="1" x14ac:dyDescent="0.25">
      <c r="I353" s="197"/>
      <c r="M353" s="197"/>
      <c r="O353" s="197"/>
      <c r="P353" s="197"/>
      <c r="Q353" s="197"/>
      <c r="R353" s="197"/>
      <c r="S353" s="213"/>
      <c r="T353" s="213"/>
      <c r="V353" s="213"/>
      <c r="W353" s="213"/>
      <c r="X353" s="213"/>
    </row>
    <row r="354" spans="1:24" s="212" customFormat="1" x14ac:dyDescent="0.25">
      <c r="I354" s="197"/>
      <c r="M354" s="197"/>
      <c r="O354" s="197"/>
      <c r="P354" s="197"/>
      <c r="Q354" s="197"/>
      <c r="R354" s="197"/>
      <c r="S354" s="213"/>
      <c r="T354" s="213"/>
      <c r="V354" s="213"/>
      <c r="W354" s="213"/>
      <c r="X354" s="213"/>
    </row>
    <row r="355" spans="1:24" s="212" customFormat="1" x14ac:dyDescent="0.25">
      <c r="I355" s="197"/>
      <c r="M355" s="197"/>
      <c r="O355" s="197"/>
      <c r="P355" s="197"/>
      <c r="Q355" s="197"/>
      <c r="R355" s="197"/>
      <c r="S355" s="213"/>
      <c r="T355" s="213"/>
      <c r="V355" s="213"/>
      <c r="W355" s="213"/>
      <c r="X355" s="213"/>
    </row>
    <row r="356" spans="1:24" s="212" customFormat="1" x14ac:dyDescent="0.25">
      <c r="I356" s="197"/>
      <c r="M356" s="197"/>
      <c r="O356" s="197"/>
      <c r="P356" s="197"/>
      <c r="Q356" s="197"/>
      <c r="R356" s="197"/>
      <c r="S356" s="213"/>
      <c r="T356" s="213"/>
      <c r="V356" s="213"/>
      <c r="W356" s="213"/>
      <c r="X356" s="213"/>
    </row>
    <row r="357" spans="1:24" s="212" customFormat="1" x14ac:dyDescent="0.25">
      <c r="I357" s="197"/>
      <c r="M357" s="197"/>
      <c r="O357" s="197"/>
      <c r="P357" s="197"/>
      <c r="Q357" s="197"/>
      <c r="R357" s="197"/>
      <c r="S357" s="213"/>
      <c r="T357" s="213"/>
      <c r="V357" s="213"/>
      <c r="W357" s="213"/>
      <c r="X357" s="213"/>
    </row>
    <row r="358" spans="1:24" s="191" customFormat="1" x14ac:dyDescent="0.25">
      <c r="A358" s="212"/>
      <c r="B358" s="212"/>
      <c r="C358" s="212"/>
      <c r="I358" s="192"/>
      <c r="M358" s="192"/>
      <c r="O358" s="192"/>
      <c r="P358" s="192"/>
      <c r="Q358" s="192"/>
      <c r="R358" s="192"/>
      <c r="S358" s="193"/>
      <c r="T358" s="193"/>
      <c r="V358" s="193"/>
      <c r="W358" s="193"/>
      <c r="X358" s="193"/>
    </row>
    <row r="359" spans="1:24" s="234" customFormat="1" x14ac:dyDescent="0.25">
      <c r="A359" s="212"/>
      <c r="B359" s="212"/>
      <c r="C359" s="212"/>
      <c r="D359" s="191"/>
      <c r="E359" s="191"/>
      <c r="F359" s="191"/>
      <c r="G359" s="191"/>
      <c r="H359" s="191"/>
      <c r="I359" s="192"/>
      <c r="J359" s="191"/>
      <c r="M359" s="235"/>
      <c r="O359" s="192"/>
      <c r="P359" s="192"/>
      <c r="Q359" s="192"/>
      <c r="R359" s="192"/>
      <c r="S359" s="236"/>
      <c r="T359" s="236"/>
      <c r="V359" s="236"/>
      <c r="W359" s="236"/>
      <c r="X359" s="236"/>
    </row>
    <row r="360" spans="1:24" s="234" customFormat="1" x14ac:dyDescent="0.25">
      <c r="A360" s="212"/>
      <c r="B360" s="212"/>
      <c r="C360" s="212"/>
      <c r="D360" s="191"/>
      <c r="E360" s="191"/>
      <c r="F360" s="191"/>
      <c r="G360" s="191"/>
      <c r="H360" s="191"/>
      <c r="I360" s="192"/>
      <c r="J360" s="191"/>
      <c r="M360" s="235"/>
      <c r="O360" s="192"/>
      <c r="P360" s="192"/>
      <c r="Q360" s="192"/>
      <c r="R360" s="192"/>
      <c r="S360" s="236"/>
      <c r="T360" s="236"/>
      <c r="V360" s="236"/>
      <c r="W360" s="236"/>
      <c r="X360" s="236"/>
    </row>
    <row r="361" spans="1:24" s="234" customFormat="1" x14ac:dyDescent="0.25">
      <c r="A361" s="194"/>
      <c r="B361" s="191"/>
      <c r="C361" s="191"/>
      <c r="D361" s="191"/>
      <c r="E361" s="191"/>
      <c r="F361" s="191"/>
      <c r="G361" s="191"/>
      <c r="H361" s="191"/>
      <c r="I361" s="192"/>
      <c r="J361" s="191"/>
      <c r="M361" s="235"/>
      <c r="O361" s="192"/>
      <c r="P361" s="192"/>
      <c r="Q361" s="192"/>
      <c r="R361" s="192"/>
      <c r="S361" s="236"/>
      <c r="T361" s="236"/>
      <c r="V361" s="236"/>
      <c r="W361" s="236"/>
      <c r="X361" s="236"/>
    </row>
    <row r="362" spans="1:24" s="234" customFormat="1" x14ac:dyDescent="0.25">
      <c r="A362" s="194"/>
      <c r="B362" s="191"/>
      <c r="C362" s="191"/>
      <c r="D362" s="191"/>
      <c r="E362" s="191"/>
      <c r="F362" s="191"/>
      <c r="G362" s="191"/>
      <c r="H362" s="191"/>
      <c r="I362" s="192"/>
      <c r="J362" s="191"/>
      <c r="M362" s="235"/>
      <c r="O362" s="192"/>
      <c r="P362" s="192"/>
      <c r="Q362" s="192"/>
      <c r="R362" s="192"/>
      <c r="S362" s="236"/>
      <c r="T362" s="236"/>
      <c r="V362" s="236"/>
      <c r="W362" s="236"/>
      <c r="X362" s="236"/>
    </row>
    <row r="363" spans="1:24" s="191" customFormat="1" x14ac:dyDescent="0.25">
      <c r="A363" s="194"/>
      <c r="I363" s="192"/>
      <c r="M363" s="192"/>
      <c r="O363" s="192"/>
      <c r="P363" s="192"/>
      <c r="Q363" s="192"/>
      <c r="R363" s="192"/>
      <c r="S363" s="193"/>
      <c r="T363" s="193"/>
      <c r="V363" s="193"/>
      <c r="W363" s="193"/>
      <c r="X363" s="193"/>
    </row>
    <row r="364" spans="1:24" s="163" customFormat="1" x14ac:dyDescent="0.25">
      <c r="A364" s="194"/>
      <c r="B364" s="191"/>
      <c r="C364" s="191"/>
      <c r="I364" s="164"/>
      <c r="M364" s="164"/>
      <c r="O364" s="164"/>
      <c r="P364" s="164"/>
      <c r="Q364" s="164"/>
      <c r="R364" s="164"/>
      <c r="S364" s="196"/>
      <c r="T364" s="196"/>
      <c r="V364" s="196"/>
      <c r="W364" s="196"/>
      <c r="X364" s="196"/>
    </row>
    <row r="365" spans="1:24" s="242" customFormat="1" x14ac:dyDescent="0.25">
      <c r="A365" s="194"/>
      <c r="B365" s="191"/>
      <c r="C365" s="191"/>
      <c r="I365" s="244"/>
      <c r="M365" s="244"/>
      <c r="O365" s="244"/>
      <c r="P365" s="244"/>
      <c r="Q365" s="244"/>
      <c r="R365" s="244"/>
      <c r="S365" s="248"/>
      <c r="T365" s="248"/>
      <c r="V365" s="248"/>
      <c r="W365" s="248"/>
      <c r="X365" s="248"/>
    </row>
    <row r="366" spans="1:24" s="242" customFormat="1" x14ac:dyDescent="0.25">
      <c r="A366" s="194"/>
      <c r="B366" s="191"/>
      <c r="C366" s="191"/>
      <c r="I366" s="244"/>
      <c r="M366" s="244"/>
      <c r="O366" s="244"/>
      <c r="P366" s="244"/>
      <c r="Q366" s="244"/>
      <c r="R366" s="244"/>
      <c r="S366" s="248"/>
      <c r="T366" s="248"/>
      <c r="V366" s="248"/>
      <c r="W366" s="248"/>
      <c r="X366" s="248"/>
    </row>
    <row r="367" spans="1:24" s="242" customFormat="1" x14ac:dyDescent="0.25">
      <c r="A367" s="206"/>
      <c r="B367" s="163"/>
      <c r="C367" s="163"/>
      <c r="I367" s="244"/>
      <c r="M367" s="244"/>
      <c r="O367" s="244"/>
      <c r="P367" s="244"/>
      <c r="Q367" s="244"/>
      <c r="R367" s="244"/>
      <c r="S367" s="248"/>
      <c r="T367" s="248"/>
      <c r="V367" s="248"/>
      <c r="W367" s="248"/>
      <c r="X367" s="248"/>
    </row>
    <row r="368" spans="1:24" s="252" customFormat="1" x14ac:dyDescent="0.25">
      <c r="A368" s="247"/>
      <c r="B368" s="242"/>
      <c r="C368" s="242"/>
      <c r="I368" s="253"/>
      <c r="M368" s="253"/>
      <c r="O368" s="253"/>
      <c r="P368" s="253"/>
      <c r="Q368" s="253"/>
      <c r="R368" s="253"/>
      <c r="S368" s="254"/>
      <c r="T368" s="254"/>
      <c r="V368" s="254"/>
      <c r="W368" s="254"/>
      <c r="X368" s="254"/>
    </row>
    <row r="369" spans="1:24" s="36" customFormat="1" x14ac:dyDescent="0.25">
      <c r="A369" s="247"/>
      <c r="B369" s="242"/>
      <c r="C369" s="242"/>
      <c r="D369" s="242"/>
      <c r="E369" s="252"/>
      <c r="F369" s="242"/>
      <c r="G369" s="242"/>
      <c r="I369" s="16"/>
      <c r="M369" s="16"/>
      <c r="O369" s="16"/>
      <c r="P369" s="16"/>
      <c r="Q369" s="16"/>
      <c r="R369" s="16"/>
      <c r="S369" s="97"/>
      <c r="T369" s="97"/>
      <c r="V369" s="97"/>
      <c r="W369" s="97"/>
      <c r="X369" s="97"/>
    </row>
    <row r="370" spans="1:24" s="36" customFormat="1" x14ac:dyDescent="0.25">
      <c r="A370" s="247"/>
      <c r="B370" s="242"/>
      <c r="C370" s="242"/>
      <c r="D370" s="242"/>
      <c r="E370" s="252"/>
      <c r="F370" s="242"/>
      <c r="G370" s="242"/>
      <c r="I370" s="16"/>
      <c r="M370" s="16"/>
      <c r="O370" s="16"/>
      <c r="P370" s="16"/>
      <c r="Q370" s="16"/>
      <c r="R370" s="16"/>
      <c r="S370" s="97"/>
      <c r="T370" s="97"/>
      <c r="V370" s="97"/>
      <c r="W370" s="97"/>
      <c r="X370" s="97"/>
    </row>
    <row r="371" spans="1:24" s="36" customFormat="1" x14ac:dyDescent="0.25">
      <c r="A371" s="251"/>
      <c r="B371" s="252"/>
      <c r="C371" s="252"/>
      <c r="D371" s="242"/>
      <c r="E371" s="252"/>
      <c r="F371" s="242"/>
      <c r="G371" s="242"/>
      <c r="I371" s="16"/>
      <c r="M371" s="16"/>
      <c r="O371" s="16"/>
      <c r="P371" s="16"/>
      <c r="Q371" s="16"/>
      <c r="R371" s="16"/>
      <c r="S371" s="97"/>
      <c r="T371" s="97"/>
      <c r="V371" s="97"/>
      <c r="W371" s="97"/>
      <c r="X371" s="97"/>
    </row>
    <row r="372" spans="1:24" s="36" customFormat="1" x14ac:dyDescent="0.25">
      <c r="A372" s="250"/>
      <c r="B372" s="252"/>
      <c r="C372" s="252"/>
      <c r="D372" s="242"/>
      <c r="E372" s="252"/>
      <c r="F372" s="242"/>
      <c r="G372" s="242"/>
      <c r="I372" s="16"/>
      <c r="M372" s="16"/>
      <c r="O372" s="16"/>
      <c r="P372" s="16"/>
      <c r="Q372" s="16"/>
      <c r="R372" s="16"/>
      <c r="S372" s="97"/>
      <c r="T372" s="97"/>
      <c r="V372" s="97"/>
      <c r="W372" s="97"/>
      <c r="X372" s="97"/>
    </row>
    <row r="373" spans="1:24" s="255" customFormat="1" x14ac:dyDescent="0.25">
      <c r="A373" s="250"/>
      <c r="B373" s="252"/>
      <c r="C373" s="252"/>
      <c r="I373" s="256"/>
      <c r="M373" s="256"/>
      <c r="O373" s="256"/>
      <c r="P373" s="256"/>
      <c r="Q373" s="256"/>
      <c r="R373" s="256"/>
      <c r="S373" s="257"/>
      <c r="T373" s="257"/>
      <c r="V373" s="257"/>
      <c r="W373" s="257"/>
      <c r="X373" s="257"/>
    </row>
    <row r="374" spans="1:24" s="255" customFormat="1" x14ac:dyDescent="0.25">
      <c r="A374" s="250"/>
      <c r="B374" s="252"/>
      <c r="C374" s="252"/>
      <c r="I374" s="256"/>
      <c r="M374" s="256"/>
      <c r="O374" s="256"/>
      <c r="P374" s="256"/>
      <c r="Q374" s="256"/>
      <c r="R374" s="256"/>
      <c r="S374" s="257"/>
      <c r="T374" s="257"/>
      <c r="V374" s="257"/>
      <c r="W374" s="257"/>
      <c r="X374" s="257"/>
    </row>
    <row r="375" spans="1:24" s="255" customFormat="1" x14ac:dyDescent="0.25">
      <c r="A375" s="250"/>
      <c r="B375" s="252"/>
      <c r="C375" s="252"/>
      <c r="I375" s="256"/>
      <c r="M375" s="256"/>
      <c r="O375" s="256"/>
      <c r="P375" s="256"/>
      <c r="Q375" s="256"/>
      <c r="R375" s="256"/>
      <c r="S375" s="257"/>
      <c r="T375" s="257"/>
      <c r="V375" s="257"/>
      <c r="W375" s="257"/>
      <c r="X375" s="257"/>
    </row>
    <row r="376" spans="1:24" x14ac:dyDescent="0.25">
      <c r="A376" s="259"/>
      <c r="B376" s="255"/>
      <c r="C376" s="255"/>
      <c r="D376" s="255"/>
      <c r="E376" s="255"/>
      <c r="F376" s="255"/>
      <c r="G376" s="255"/>
    </row>
    <row r="377" spans="1:24" x14ac:dyDescent="0.25">
      <c r="A377" s="259"/>
      <c r="B377" s="255"/>
      <c r="C377" s="255"/>
    </row>
    <row r="378" spans="1:24" x14ac:dyDescent="0.25">
      <c r="A378" s="259"/>
      <c r="B378" s="255"/>
      <c r="C378" s="255"/>
    </row>
    <row r="379" spans="1:24" x14ac:dyDescent="0.25">
      <c r="A379" s="259"/>
      <c r="B379" s="255"/>
      <c r="C379" s="255"/>
    </row>
    <row r="449" ht="14.45" customHeight="1" x14ac:dyDescent="0.25"/>
    <row r="450" ht="14.45" customHeight="1" x14ac:dyDescent="0.25"/>
    <row r="451" ht="14.45" customHeight="1" x14ac:dyDescent="0.25"/>
    <row r="452" ht="14.45" customHeight="1" x14ac:dyDescent="0.25"/>
    <row r="453" ht="14.45" customHeight="1" x14ac:dyDescent="0.25"/>
    <row r="454" ht="14.45" customHeight="1" x14ac:dyDescent="0.25"/>
    <row r="455" ht="14.45" customHeight="1" x14ac:dyDescent="0.25"/>
    <row r="456" ht="14.45" customHeight="1" x14ac:dyDescent="0.25"/>
    <row r="457" ht="14.45" customHeight="1" x14ac:dyDescent="0.25"/>
    <row r="458" ht="14.45" customHeight="1" x14ac:dyDescent="0.25"/>
    <row r="459" ht="14.45" customHeight="1" x14ac:dyDescent="0.25"/>
    <row r="460" ht="14.45" customHeight="1" x14ac:dyDescent="0.25"/>
    <row r="461" ht="14.45" customHeight="1" x14ac:dyDescent="0.25"/>
    <row r="462" ht="14.45" customHeight="1" x14ac:dyDescent="0.25"/>
    <row r="463" ht="14.45" customHeight="1" x14ac:dyDescent="0.25"/>
    <row r="464" ht="14.45" customHeight="1" x14ac:dyDescent="0.25"/>
    <row r="465" ht="14.45" customHeight="1" x14ac:dyDescent="0.25"/>
    <row r="466" ht="14.45" customHeight="1" x14ac:dyDescent="0.25"/>
    <row r="467" ht="14.45" customHeight="1" x14ac:dyDescent="0.25"/>
    <row r="468" ht="14.45" customHeight="1" x14ac:dyDescent="0.25"/>
    <row r="469" ht="14.45" customHeight="1" x14ac:dyDescent="0.25"/>
    <row r="470" ht="14.45" customHeight="1" x14ac:dyDescent="0.25"/>
    <row r="471" ht="14.45" customHeight="1" x14ac:dyDescent="0.25"/>
    <row r="472" ht="14.45" customHeight="1" x14ac:dyDescent="0.25"/>
    <row r="473" ht="14.45" customHeight="1" x14ac:dyDescent="0.25"/>
    <row r="474" ht="14.45" customHeight="1" x14ac:dyDescent="0.25"/>
    <row r="475" ht="14.45" customHeight="1" x14ac:dyDescent="0.25"/>
    <row r="476" ht="14.45" customHeight="1" x14ac:dyDescent="0.25"/>
    <row r="477" ht="14.45" customHeight="1" x14ac:dyDescent="0.25"/>
    <row r="478" ht="14.45" customHeight="1" x14ac:dyDescent="0.25"/>
    <row r="479" ht="14.45" customHeight="1" x14ac:dyDescent="0.25"/>
    <row r="480" ht="14.45" customHeight="1" x14ac:dyDescent="0.25"/>
    <row r="481" ht="14.45" customHeight="1" x14ac:dyDescent="0.25"/>
    <row r="482" ht="14.45" customHeight="1" x14ac:dyDescent="0.25"/>
    <row r="483" ht="14.45" customHeight="1" x14ac:dyDescent="0.25"/>
    <row r="484" ht="14.45" customHeight="1" x14ac:dyDescent="0.25"/>
    <row r="485" ht="14.45" customHeight="1" x14ac:dyDescent="0.25"/>
    <row r="486" ht="14.45" customHeight="1" x14ac:dyDescent="0.25"/>
    <row r="487" ht="14.45" customHeight="1" x14ac:dyDescent="0.25"/>
    <row r="488" ht="14.45" customHeight="1" x14ac:dyDescent="0.25"/>
    <row r="489" ht="14.45" customHeight="1" x14ac:dyDescent="0.25"/>
    <row r="490" ht="14.45" customHeight="1" x14ac:dyDescent="0.25"/>
    <row r="491" ht="14.45" customHeight="1" x14ac:dyDescent="0.25"/>
    <row r="492" ht="14.45" customHeight="1" x14ac:dyDescent="0.25"/>
    <row r="493" ht="14.45" customHeight="1" x14ac:dyDescent="0.25"/>
    <row r="494" ht="14.45" customHeight="1" x14ac:dyDescent="0.25"/>
    <row r="495" ht="14.45" customHeight="1" x14ac:dyDescent="0.25"/>
    <row r="496" ht="14.45" customHeight="1" x14ac:dyDescent="0.25"/>
    <row r="497" ht="14.45" customHeight="1" x14ac:dyDescent="0.25"/>
    <row r="498" ht="14.45" customHeight="1" x14ac:dyDescent="0.25"/>
    <row r="499" ht="14.45" customHeight="1" x14ac:dyDescent="0.25"/>
    <row r="500" ht="14.45" customHeight="1" x14ac:dyDescent="0.25"/>
    <row r="501" ht="14.45" customHeight="1" x14ac:dyDescent="0.25"/>
    <row r="502" ht="14.45" customHeight="1" x14ac:dyDescent="0.25"/>
    <row r="503" ht="14.45" customHeight="1" x14ac:dyDescent="0.25"/>
    <row r="504" ht="14.45" customHeight="1" x14ac:dyDescent="0.25"/>
    <row r="505" ht="14.45" customHeight="1" x14ac:dyDescent="0.25"/>
    <row r="506" ht="14.45" customHeight="1" x14ac:dyDescent="0.25"/>
    <row r="507" ht="14.45" customHeight="1" x14ac:dyDescent="0.25"/>
    <row r="508" ht="14.45" customHeight="1" x14ac:dyDescent="0.25"/>
    <row r="509" ht="14.45" customHeight="1" x14ac:dyDescent="0.25"/>
    <row r="510" ht="14.45" customHeight="1" x14ac:dyDescent="0.25"/>
    <row r="511" ht="14.45" customHeight="1" x14ac:dyDescent="0.25"/>
    <row r="512" ht="14.45" customHeight="1" x14ac:dyDescent="0.25"/>
    <row r="513" ht="14.45" customHeight="1" x14ac:dyDescent="0.25"/>
    <row r="514" ht="14.45" customHeight="1" x14ac:dyDescent="0.25"/>
    <row r="515" ht="14.45" customHeight="1" x14ac:dyDescent="0.25"/>
    <row r="516" ht="14.45" customHeight="1" x14ac:dyDescent="0.25"/>
    <row r="517" ht="14.45" customHeight="1" x14ac:dyDescent="0.25"/>
    <row r="518" ht="14.45" customHeight="1" x14ac:dyDescent="0.25"/>
    <row r="519" ht="14.45" customHeight="1" x14ac:dyDescent="0.25"/>
    <row r="520" ht="14.45" customHeight="1" x14ac:dyDescent="0.25"/>
    <row r="521" ht="14.45" customHeight="1" x14ac:dyDescent="0.25"/>
    <row r="522" ht="14.45" customHeight="1" x14ac:dyDescent="0.25"/>
    <row r="523" ht="14.45" customHeight="1" x14ac:dyDescent="0.25"/>
    <row r="524" ht="14.45" customHeight="1" x14ac:dyDescent="0.25"/>
    <row r="525" ht="14.45" customHeight="1" x14ac:dyDescent="0.25"/>
    <row r="526" ht="14.45" customHeight="1" x14ac:dyDescent="0.25"/>
    <row r="527" ht="14.45" customHeight="1" x14ac:dyDescent="0.25"/>
    <row r="528" ht="14.45" customHeight="1" x14ac:dyDescent="0.25"/>
    <row r="529" ht="14.45" customHeight="1" x14ac:dyDescent="0.25"/>
    <row r="530" ht="14.45" customHeight="1" x14ac:dyDescent="0.25"/>
    <row r="531" ht="14.45" customHeight="1" x14ac:dyDescent="0.25"/>
    <row r="532" ht="14.45" customHeight="1" x14ac:dyDescent="0.25"/>
    <row r="533" ht="14.45" customHeight="1" x14ac:dyDescent="0.25"/>
    <row r="534" ht="14.45" customHeight="1" x14ac:dyDescent="0.25"/>
    <row r="535" ht="14.45" customHeight="1" x14ac:dyDescent="0.25"/>
    <row r="536" ht="14.45" customHeight="1" x14ac:dyDescent="0.25"/>
    <row r="537" ht="14.45" customHeight="1" x14ac:dyDescent="0.25"/>
    <row r="538" ht="14.45" customHeight="1" x14ac:dyDescent="0.25"/>
    <row r="539" ht="14.45" customHeight="1" x14ac:dyDescent="0.25"/>
    <row r="540" ht="14.45" customHeight="1" x14ac:dyDescent="0.25"/>
    <row r="541" ht="14.45" customHeight="1" x14ac:dyDescent="0.25"/>
    <row r="542" ht="14.45" customHeight="1" x14ac:dyDescent="0.25"/>
    <row r="543" ht="14.45" customHeight="1" x14ac:dyDescent="0.25"/>
    <row r="544" ht="14.45" customHeight="1" x14ac:dyDescent="0.25"/>
    <row r="545" ht="14.45" customHeight="1" x14ac:dyDescent="0.25"/>
    <row r="546" ht="14.45" customHeight="1" x14ac:dyDescent="0.25"/>
    <row r="547" ht="14.45" customHeight="1" x14ac:dyDescent="0.25"/>
    <row r="548" ht="14.45" customHeight="1" x14ac:dyDescent="0.25"/>
    <row r="549" ht="14.45" customHeight="1" x14ac:dyDescent="0.25"/>
    <row r="550" ht="14.45" customHeight="1" x14ac:dyDescent="0.25"/>
    <row r="551" ht="14.45" customHeight="1" x14ac:dyDescent="0.25"/>
    <row r="552" ht="14.45" customHeight="1" x14ac:dyDescent="0.25"/>
    <row r="553" ht="14.45" customHeight="1" x14ac:dyDescent="0.25"/>
    <row r="554" ht="14.45" customHeight="1" x14ac:dyDescent="0.25"/>
    <row r="555" ht="14.45" customHeight="1" x14ac:dyDescent="0.25"/>
    <row r="556" ht="14.45" customHeight="1" x14ac:dyDescent="0.25"/>
    <row r="557" ht="14.45" customHeight="1" x14ac:dyDescent="0.25"/>
    <row r="558" ht="14.45" customHeight="1" x14ac:dyDescent="0.25"/>
    <row r="559" ht="14.45" customHeight="1" x14ac:dyDescent="0.25"/>
    <row r="560" ht="14.45" customHeight="1" x14ac:dyDescent="0.25"/>
    <row r="561" ht="14.45" customHeight="1" x14ac:dyDescent="0.25"/>
    <row r="562" ht="14.45" customHeight="1" x14ac:dyDescent="0.25"/>
    <row r="563" ht="14.45" customHeight="1" x14ac:dyDescent="0.25"/>
    <row r="564" ht="14.45" customHeight="1" x14ac:dyDescent="0.25"/>
    <row r="565" ht="14.45" customHeight="1" x14ac:dyDescent="0.25"/>
    <row r="566" ht="14.45" customHeight="1" x14ac:dyDescent="0.25"/>
    <row r="567" ht="14.45" customHeight="1" x14ac:dyDescent="0.25"/>
    <row r="568" ht="14.45" customHeight="1" x14ac:dyDescent="0.25"/>
    <row r="569" ht="14.45" customHeight="1" x14ac:dyDescent="0.25"/>
    <row r="570" ht="14.45" customHeight="1" x14ac:dyDescent="0.25"/>
    <row r="571" ht="14.45" customHeight="1" x14ac:dyDescent="0.25"/>
    <row r="572" ht="14.45" customHeight="1" x14ac:dyDescent="0.25"/>
    <row r="573" ht="14.45" customHeight="1" x14ac:dyDescent="0.25"/>
    <row r="574" ht="14.45" customHeight="1" x14ac:dyDescent="0.25"/>
    <row r="575" ht="14.45" customHeight="1" x14ac:dyDescent="0.25"/>
    <row r="576" ht="14.45" customHeight="1" x14ac:dyDescent="0.25"/>
    <row r="577" ht="14.45" customHeight="1" x14ac:dyDescent="0.25"/>
    <row r="578" ht="14.45" customHeight="1" x14ac:dyDescent="0.25"/>
    <row r="579" ht="14.45" customHeight="1" x14ac:dyDescent="0.25"/>
    <row r="580" ht="14.45" customHeight="1" x14ac:dyDescent="0.25"/>
    <row r="581" ht="14.45" customHeight="1" x14ac:dyDescent="0.25"/>
    <row r="582" ht="14.45" customHeight="1" x14ac:dyDescent="0.25"/>
    <row r="583" ht="14.45" customHeight="1" x14ac:dyDescent="0.25"/>
    <row r="584" ht="14.45" customHeight="1" x14ac:dyDescent="0.25"/>
    <row r="585" ht="14.45" customHeight="1" x14ac:dyDescent="0.25"/>
    <row r="586" ht="14.45" customHeight="1" x14ac:dyDescent="0.25"/>
    <row r="587" ht="14.45" customHeight="1" x14ac:dyDescent="0.25"/>
    <row r="588" ht="14.45" customHeight="1" x14ac:dyDescent="0.25"/>
    <row r="589" ht="14.45" customHeight="1" x14ac:dyDescent="0.25"/>
    <row r="590" ht="14.45" customHeight="1" x14ac:dyDescent="0.25"/>
    <row r="591" ht="14.45" customHeight="1" x14ac:dyDescent="0.25"/>
    <row r="592" ht="14.45" customHeight="1" x14ac:dyDescent="0.25"/>
    <row r="593" ht="14.45" customHeight="1" x14ac:dyDescent="0.25"/>
    <row r="594" ht="14.45" customHeight="1" x14ac:dyDescent="0.25"/>
    <row r="595" ht="14.45" customHeight="1" x14ac:dyDescent="0.25"/>
    <row r="596" ht="14.45" customHeight="1" x14ac:dyDescent="0.25"/>
    <row r="597" ht="14.45" customHeight="1" x14ac:dyDescent="0.25"/>
    <row r="598" ht="14.45" customHeight="1" x14ac:dyDescent="0.25"/>
    <row r="599" ht="14.45" customHeight="1" x14ac:dyDescent="0.25"/>
    <row r="600" ht="14.45" customHeight="1" x14ac:dyDescent="0.25"/>
    <row r="601" ht="14.45" customHeight="1" x14ac:dyDescent="0.25"/>
    <row r="602" ht="14.45" customHeight="1" x14ac:dyDescent="0.25"/>
    <row r="603" ht="14.45" customHeight="1" x14ac:dyDescent="0.25"/>
    <row r="604" ht="14.45" customHeight="1" x14ac:dyDescent="0.25"/>
    <row r="605" ht="14.45" customHeight="1" x14ac:dyDescent="0.25"/>
    <row r="606" ht="14.45" customHeight="1" x14ac:dyDescent="0.25"/>
    <row r="607" ht="14.45" customHeight="1" x14ac:dyDescent="0.25"/>
    <row r="608" ht="14.45" customHeight="1" x14ac:dyDescent="0.25"/>
    <row r="609" ht="14.45" customHeight="1" x14ac:dyDescent="0.25"/>
    <row r="610" ht="14.45" customHeight="1" x14ac:dyDescent="0.25"/>
    <row r="611" ht="14.45" customHeight="1" x14ac:dyDescent="0.25"/>
    <row r="612" ht="14.45" customHeight="1" x14ac:dyDescent="0.25"/>
    <row r="613" ht="14.45" customHeight="1" x14ac:dyDescent="0.25"/>
    <row r="614" ht="14.45" customHeight="1" x14ac:dyDescent="0.25"/>
    <row r="615" ht="14.45" customHeight="1" x14ac:dyDescent="0.25"/>
    <row r="616" ht="14.45" customHeight="1" x14ac:dyDescent="0.25"/>
    <row r="617" ht="14.45" customHeight="1" x14ac:dyDescent="0.25"/>
    <row r="618" ht="14.45" customHeight="1" x14ac:dyDescent="0.25"/>
    <row r="619" ht="14.45" customHeight="1" x14ac:dyDescent="0.25"/>
    <row r="620" ht="14.45" customHeight="1" x14ac:dyDescent="0.25"/>
    <row r="621" ht="14.45" customHeight="1" x14ac:dyDescent="0.25"/>
    <row r="622" ht="14.45" customHeight="1" x14ac:dyDescent="0.25"/>
    <row r="623" ht="14.45" customHeight="1" x14ac:dyDescent="0.25"/>
    <row r="624" ht="14.45" customHeight="1" x14ac:dyDescent="0.25"/>
    <row r="625" ht="14.45" customHeight="1" x14ac:dyDescent="0.25"/>
    <row r="626" ht="14.45" customHeight="1" x14ac:dyDescent="0.25"/>
    <row r="627" ht="14.45" customHeight="1" x14ac:dyDescent="0.25"/>
    <row r="628" ht="14.45" customHeight="1" x14ac:dyDescent="0.25"/>
    <row r="629" ht="14.45" customHeight="1" x14ac:dyDescent="0.25"/>
    <row r="630" ht="14.45" customHeight="1" x14ac:dyDescent="0.25"/>
    <row r="631" ht="14.45" customHeight="1" x14ac:dyDescent="0.25"/>
    <row r="632" ht="14.45" customHeight="1" x14ac:dyDescent="0.25"/>
    <row r="633" ht="14.45" customHeight="1" x14ac:dyDescent="0.25"/>
    <row r="634" ht="14.45" customHeight="1" x14ac:dyDescent="0.25"/>
    <row r="635" ht="14.45" customHeight="1" x14ac:dyDescent="0.25"/>
    <row r="636" ht="14.45" customHeight="1" x14ac:dyDescent="0.25"/>
    <row r="637" ht="14.45" customHeight="1" x14ac:dyDescent="0.25"/>
    <row r="638" ht="14.45" customHeight="1" x14ac:dyDescent="0.25"/>
    <row r="639" ht="14.45" customHeight="1" x14ac:dyDescent="0.25"/>
    <row r="640" ht="14.45" customHeight="1" x14ac:dyDescent="0.25"/>
    <row r="641" ht="14.45" customHeight="1" x14ac:dyDescent="0.25"/>
    <row r="642" ht="14.45" customHeight="1" x14ac:dyDescent="0.25"/>
    <row r="643" ht="14.45" customHeight="1" x14ac:dyDescent="0.25"/>
    <row r="644" ht="14.45" customHeight="1" x14ac:dyDescent="0.25"/>
    <row r="645" ht="14.45" customHeight="1" x14ac:dyDescent="0.25"/>
    <row r="646" ht="14.45" customHeight="1" x14ac:dyDescent="0.25"/>
    <row r="647" ht="14.45" customHeight="1" x14ac:dyDescent="0.25"/>
    <row r="648" ht="14.45" customHeight="1" x14ac:dyDescent="0.25"/>
    <row r="649" ht="14.45" customHeight="1" x14ac:dyDescent="0.25"/>
    <row r="650" ht="14.45" customHeight="1" x14ac:dyDescent="0.25"/>
    <row r="651" ht="14.45" customHeight="1" x14ac:dyDescent="0.25"/>
    <row r="652" ht="14.45" customHeight="1" x14ac:dyDescent="0.25"/>
    <row r="653" ht="14.45" customHeight="1" x14ac:dyDescent="0.25"/>
    <row r="654" ht="14.45" customHeight="1" x14ac:dyDescent="0.25"/>
    <row r="655" ht="14.45" customHeight="1" x14ac:dyDescent="0.25"/>
    <row r="656" ht="14.45" customHeight="1" x14ac:dyDescent="0.25"/>
    <row r="657" ht="14.45" customHeight="1" x14ac:dyDescent="0.25"/>
    <row r="658" ht="14.45" customHeight="1" x14ac:dyDescent="0.25"/>
    <row r="659" ht="14.45" customHeight="1" x14ac:dyDescent="0.25"/>
    <row r="660" ht="14.45" customHeight="1" x14ac:dyDescent="0.25"/>
    <row r="661" ht="14.45" customHeight="1" x14ac:dyDescent="0.25"/>
    <row r="662" ht="14.45" customHeight="1" x14ac:dyDescent="0.25"/>
    <row r="663" ht="14.45" customHeight="1" x14ac:dyDescent="0.25"/>
    <row r="664" ht="14.45" customHeight="1" x14ac:dyDescent="0.25"/>
    <row r="665" ht="14.45" customHeight="1" x14ac:dyDescent="0.25"/>
    <row r="666" ht="14.45" customHeight="1" x14ac:dyDescent="0.25"/>
    <row r="667" ht="14.45" customHeight="1" x14ac:dyDescent="0.25"/>
    <row r="668" ht="14.45" customHeight="1" x14ac:dyDescent="0.25"/>
    <row r="669" ht="14.45" customHeight="1" x14ac:dyDescent="0.25"/>
    <row r="670" ht="14.45" customHeight="1" x14ac:dyDescent="0.25"/>
    <row r="671" ht="14.45" customHeight="1" x14ac:dyDescent="0.25"/>
    <row r="672" ht="14.45" customHeight="1" x14ac:dyDescent="0.25"/>
    <row r="673" ht="14.45" customHeight="1" x14ac:dyDescent="0.25"/>
    <row r="674" ht="14.45" customHeight="1" x14ac:dyDescent="0.25"/>
    <row r="675" ht="14.45" customHeight="1" x14ac:dyDescent="0.25"/>
    <row r="676" ht="14.45" customHeight="1" x14ac:dyDescent="0.25"/>
    <row r="677" ht="14.45" customHeight="1" x14ac:dyDescent="0.25"/>
    <row r="678" ht="14.45" customHeight="1" x14ac:dyDescent="0.25"/>
    <row r="679" ht="14.45" customHeight="1" x14ac:dyDescent="0.25"/>
    <row r="680" ht="14.45" customHeight="1" x14ac:dyDescent="0.25"/>
    <row r="681" ht="14.45" customHeight="1" x14ac:dyDescent="0.25"/>
    <row r="682" ht="14.45" customHeight="1" x14ac:dyDescent="0.25"/>
    <row r="683" ht="14.45" customHeight="1" x14ac:dyDescent="0.25"/>
    <row r="684" ht="14.45" customHeight="1" x14ac:dyDescent="0.25"/>
    <row r="685" ht="14.45" customHeight="1" x14ac:dyDescent="0.25"/>
    <row r="686" ht="14.45" customHeight="1" x14ac:dyDescent="0.25"/>
    <row r="687" ht="14.45" customHeight="1" x14ac:dyDescent="0.25"/>
    <row r="688" ht="14.45" customHeight="1" x14ac:dyDescent="0.25"/>
    <row r="689" ht="14.45" customHeight="1" x14ac:dyDescent="0.25"/>
    <row r="690" ht="14.45" customHeight="1" x14ac:dyDescent="0.25"/>
    <row r="691" ht="14.45" customHeight="1" x14ac:dyDescent="0.25"/>
    <row r="692" ht="14.45" customHeight="1" x14ac:dyDescent="0.25"/>
    <row r="693" ht="14.45" customHeight="1" x14ac:dyDescent="0.25"/>
    <row r="694" ht="14.45" customHeight="1" x14ac:dyDescent="0.25"/>
    <row r="695" ht="14.45" customHeight="1" x14ac:dyDescent="0.25"/>
    <row r="696" ht="14.45" customHeight="1" x14ac:dyDescent="0.25"/>
    <row r="697" ht="14.45" customHeight="1" x14ac:dyDescent="0.25"/>
    <row r="698" ht="14.45" customHeight="1" x14ac:dyDescent="0.25"/>
    <row r="699" ht="14.45" customHeight="1" x14ac:dyDescent="0.25"/>
    <row r="700" ht="14.45" customHeight="1" x14ac:dyDescent="0.25"/>
    <row r="701" ht="14.45" customHeight="1" x14ac:dyDescent="0.25"/>
    <row r="702" ht="14.45" customHeight="1" x14ac:dyDescent="0.25"/>
    <row r="703" ht="14.45" customHeight="1" x14ac:dyDescent="0.25"/>
    <row r="704" ht="14.45" customHeight="1" x14ac:dyDescent="0.25"/>
    <row r="705" ht="14.45" customHeight="1" x14ac:dyDescent="0.25"/>
    <row r="706" ht="14.45" customHeight="1" x14ac:dyDescent="0.25"/>
    <row r="707" ht="14.45" customHeight="1" x14ac:dyDescent="0.25"/>
    <row r="708" ht="14.45" customHeight="1" x14ac:dyDescent="0.25"/>
    <row r="709" ht="14.45" customHeight="1" x14ac:dyDescent="0.25"/>
    <row r="710" ht="14.45" customHeight="1" x14ac:dyDescent="0.25"/>
    <row r="711" ht="14.45" customHeight="1" x14ac:dyDescent="0.25"/>
    <row r="712" ht="14.45" customHeight="1" x14ac:dyDescent="0.25"/>
    <row r="713" ht="14.45" customHeight="1" x14ac:dyDescent="0.25"/>
    <row r="714" ht="14.45" customHeight="1" x14ac:dyDescent="0.25"/>
    <row r="715" ht="14.45" customHeight="1" x14ac:dyDescent="0.25"/>
    <row r="716" ht="14.45" customHeight="1" x14ac:dyDescent="0.25"/>
    <row r="717" ht="14.45" customHeight="1" x14ac:dyDescent="0.25"/>
    <row r="718" ht="14.45" customHeight="1" x14ac:dyDescent="0.25"/>
    <row r="719" ht="14.45" customHeight="1" x14ac:dyDescent="0.25"/>
    <row r="720" ht="14.45" customHeight="1" x14ac:dyDescent="0.25"/>
    <row r="721" ht="14.45" customHeight="1" x14ac:dyDescent="0.25"/>
    <row r="722" ht="14.45" customHeight="1" x14ac:dyDescent="0.25"/>
    <row r="723" ht="14.45" customHeight="1" x14ac:dyDescent="0.25"/>
    <row r="724" ht="14.45" customHeight="1" x14ac:dyDescent="0.25"/>
    <row r="725" ht="14.45" customHeight="1" x14ac:dyDescent="0.25"/>
    <row r="726" ht="14.45" customHeight="1" x14ac:dyDescent="0.25"/>
    <row r="727" ht="14.45" customHeight="1" x14ac:dyDescent="0.25"/>
    <row r="728" ht="14.45" customHeight="1" x14ac:dyDescent="0.25"/>
    <row r="729" ht="14.45" customHeight="1" x14ac:dyDescent="0.25"/>
    <row r="730" ht="14.45" customHeight="1" x14ac:dyDescent="0.25"/>
    <row r="731" ht="14.45" customHeight="1" x14ac:dyDescent="0.25"/>
    <row r="732" ht="14.45" customHeight="1" x14ac:dyDescent="0.25"/>
    <row r="733" ht="14.45" customHeight="1" x14ac:dyDescent="0.25"/>
    <row r="734" ht="14.45" customHeight="1" x14ac:dyDescent="0.25"/>
    <row r="735" ht="14.45" customHeight="1" x14ac:dyDescent="0.25"/>
    <row r="736" ht="14.45" customHeight="1" x14ac:dyDescent="0.25"/>
    <row r="737" ht="14.45" customHeight="1" x14ac:dyDescent="0.25"/>
    <row r="738" ht="14.45" customHeight="1" x14ac:dyDescent="0.25"/>
    <row r="739" ht="14.45" customHeight="1" x14ac:dyDescent="0.25"/>
    <row r="740" ht="14.45" customHeight="1" x14ac:dyDescent="0.25"/>
    <row r="741" ht="14.45" customHeight="1" x14ac:dyDescent="0.25"/>
    <row r="742" ht="14.45" customHeight="1" x14ac:dyDescent="0.25"/>
    <row r="743" ht="14.45" customHeight="1" x14ac:dyDescent="0.25"/>
    <row r="744" ht="14.45" customHeight="1" x14ac:dyDescent="0.25"/>
    <row r="745" ht="14.45" customHeight="1" x14ac:dyDescent="0.25"/>
    <row r="746" ht="14.45" customHeight="1" x14ac:dyDescent="0.25"/>
    <row r="747" ht="14.45" customHeight="1" x14ac:dyDescent="0.25"/>
    <row r="748" ht="14.45" customHeight="1" x14ac:dyDescent="0.25"/>
    <row r="749" ht="14.45" customHeight="1" x14ac:dyDescent="0.25"/>
    <row r="750" ht="14.45" customHeight="1" x14ac:dyDescent="0.25"/>
    <row r="751" ht="14.45" customHeight="1" x14ac:dyDescent="0.25"/>
    <row r="752" ht="14.45" customHeight="1" x14ac:dyDescent="0.25"/>
    <row r="753" ht="14.45" customHeight="1" x14ac:dyDescent="0.25"/>
    <row r="754" ht="14.45" customHeight="1" x14ac:dyDescent="0.25"/>
    <row r="755" ht="14.45" customHeight="1" x14ac:dyDescent="0.25"/>
    <row r="756" ht="14.45" customHeight="1" x14ac:dyDescent="0.25"/>
    <row r="757" ht="14.45" customHeight="1" x14ac:dyDescent="0.25"/>
    <row r="758" ht="14.45" customHeight="1" x14ac:dyDescent="0.25"/>
    <row r="759" ht="14.45" customHeight="1" x14ac:dyDescent="0.25"/>
    <row r="760" ht="14.45" customHeight="1" x14ac:dyDescent="0.25"/>
    <row r="761" ht="14.45" customHeight="1" x14ac:dyDescent="0.25"/>
    <row r="762" ht="14.45" customHeight="1" x14ac:dyDescent="0.25"/>
    <row r="763" ht="14.45" customHeight="1" x14ac:dyDescent="0.25"/>
    <row r="764" ht="14.45" customHeight="1" x14ac:dyDescent="0.25"/>
    <row r="765" ht="14.45" customHeight="1" x14ac:dyDescent="0.25"/>
    <row r="766" ht="14.45" customHeight="1" x14ac:dyDescent="0.25"/>
    <row r="767" ht="14.45" customHeight="1" x14ac:dyDescent="0.25"/>
    <row r="768" ht="14.45" customHeight="1" x14ac:dyDescent="0.25"/>
    <row r="769" ht="14.45" customHeight="1" x14ac:dyDescent="0.25"/>
    <row r="770" ht="14.45" customHeight="1" x14ac:dyDescent="0.25"/>
    <row r="771" ht="14.45" customHeight="1" x14ac:dyDescent="0.25"/>
    <row r="772" ht="14.45" customHeight="1" x14ac:dyDescent="0.25"/>
    <row r="773" ht="14.45" customHeight="1" x14ac:dyDescent="0.25"/>
    <row r="774" ht="14.45" customHeight="1" x14ac:dyDescent="0.25"/>
    <row r="775" ht="14.45" customHeight="1" x14ac:dyDescent="0.25"/>
    <row r="776" ht="14.45" customHeight="1" x14ac:dyDescent="0.25"/>
    <row r="777" ht="14.45" customHeight="1" x14ac:dyDescent="0.25"/>
    <row r="778" ht="14.45" customHeight="1" x14ac:dyDescent="0.25"/>
    <row r="779" ht="14.45" customHeight="1" x14ac:dyDescent="0.25"/>
    <row r="780" ht="14.45" customHeight="1" x14ac:dyDescent="0.25"/>
    <row r="781" ht="14.45" customHeight="1" x14ac:dyDescent="0.25"/>
    <row r="782" ht="14.45" customHeight="1" x14ac:dyDescent="0.25"/>
    <row r="783" ht="14.45" customHeight="1" x14ac:dyDescent="0.25"/>
    <row r="784" ht="14.45" customHeight="1" x14ac:dyDescent="0.25"/>
    <row r="785" ht="14.45" customHeight="1" x14ac:dyDescent="0.25"/>
    <row r="786" ht="14.45" customHeight="1" x14ac:dyDescent="0.25"/>
    <row r="787" ht="14.45" customHeight="1" x14ac:dyDescent="0.25"/>
    <row r="788" ht="14.45" customHeight="1" x14ac:dyDescent="0.25"/>
    <row r="789" ht="14.45" customHeight="1" x14ac:dyDescent="0.25"/>
    <row r="790" ht="14.45" customHeight="1" x14ac:dyDescent="0.25"/>
    <row r="791" ht="14.45" customHeight="1" x14ac:dyDescent="0.25"/>
    <row r="792" ht="14.45" customHeight="1" x14ac:dyDescent="0.25"/>
    <row r="793" ht="14.45" customHeight="1" x14ac:dyDescent="0.25"/>
    <row r="794" ht="14.45" customHeight="1" x14ac:dyDescent="0.25"/>
    <row r="795" ht="14.45" customHeight="1" x14ac:dyDescent="0.25"/>
    <row r="796" ht="14.45" customHeight="1" x14ac:dyDescent="0.25"/>
    <row r="797" ht="14.45" customHeight="1" x14ac:dyDescent="0.25"/>
    <row r="798" ht="14.45" customHeight="1" x14ac:dyDescent="0.25"/>
    <row r="799" ht="14.45" customHeight="1" x14ac:dyDescent="0.25"/>
    <row r="800" ht="14.45" customHeight="1" x14ac:dyDescent="0.25"/>
    <row r="801" ht="14.45" customHeight="1" x14ac:dyDescent="0.25"/>
    <row r="802" ht="14.45" customHeight="1" x14ac:dyDescent="0.25"/>
    <row r="803" ht="14.45" customHeight="1" x14ac:dyDescent="0.25"/>
    <row r="804" ht="14.45" customHeight="1" x14ac:dyDescent="0.25"/>
    <row r="805" ht="14.45" customHeight="1" x14ac:dyDescent="0.25"/>
    <row r="806" ht="14.45" customHeight="1" x14ac:dyDescent="0.25"/>
    <row r="807" ht="14.45" customHeight="1" x14ac:dyDescent="0.25"/>
    <row r="808" ht="14.45" customHeight="1" x14ac:dyDescent="0.25"/>
    <row r="809" ht="14.45" customHeight="1" x14ac:dyDescent="0.25"/>
    <row r="810" ht="14.45" customHeight="1" x14ac:dyDescent="0.25"/>
    <row r="811" ht="14.45" customHeight="1" x14ac:dyDescent="0.25"/>
    <row r="812" ht="14.45" customHeight="1" x14ac:dyDescent="0.25"/>
    <row r="813" ht="14.1" customHeight="1" x14ac:dyDescent="0.25"/>
    <row r="814" ht="14.1" customHeight="1" x14ac:dyDescent="0.25"/>
    <row r="815" ht="14.1" customHeight="1" x14ac:dyDescent="0.25"/>
    <row r="816" ht="13.35" customHeight="1" x14ac:dyDescent="0.25"/>
    <row r="817" ht="13.35" customHeight="1" x14ac:dyDescent="0.25"/>
    <row r="818" ht="13.35" customHeight="1" x14ac:dyDescent="0.25"/>
    <row r="819" ht="13.35" customHeight="1" x14ac:dyDescent="0.25"/>
    <row r="820" ht="13.35" customHeight="1" x14ac:dyDescent="0.25"/>
    <row r="821" ht="13.35" customHeight="1" x14ac:dyDescent="0.25"/>
    <row r="822" ht="13.35" customHeight="1" x14ac:dyDescent="0.25"/>
    <row r="823" ht="13.35" customHeight="1" x14ac:dyDescent="0.25"/>
    <row r="824" ht="13.35" customHeight="1" x14ac:dyDescent="0.25"/>
    <row r="825" ht="13.35" customHeight="1" x14ac:dyDescent="0.25"/>
    <row r="826" ht="13.35" customHeight="1" x14ac:dyDescent="0.25"/>
    <row r="827" ht="13.35" customHeight="1" x14ac:dyDescent="0.25"/>
    <row r="828" ht="13.35" customHeight="1" x14ac:dyDescent="0.25"/>
    <row r="829" ht="13.35" customHeight="1" x14ac:dyDescent="0.25"/>
    <row r="830" ht="13.35" customHeight="1" x14ac:dyDescent="0.25"/>
    <row r="831" ht="13.35" customHeight="1" x14ac:dyDescent="0.25"/>
    <row r="832" ht="13.35" customHeight="1" x14ac:dyDescent="0.25"/>
    <row r="833" ht="13.35" customHeight="1" x14ac:dyDescent="0.25"/>
    <row r="834" ht="13.35" customHeight="1" x14ac:dyDescent="0.25"/>
    <row r="835" ht="13.35" customHeight="1" x14ac:dyDescent="0.25"/>
    <row r="836" ht="13.35" customHeight="1" x14ac:dyDescent="0.25"/>
    <row r="837" ht="13.35" customHeight="1" x14ac:dyDescent="0.25"/>
    <row r="838" ht="13.35" customHeight="1" x14ac:dyDescent="0.25"/>
    <row r="839" ht="13.35" customHeight="1" x14ac:dyDescent="0.25"/>
    <row r="840" ht="14.1" customHeight="1" x14ac:dyDescent="0.25"/>
    <row r="841" ht="13.35" customHeight="1" x14ac:dyDescent="0.25"/>
    <row r="842" ht="13.35" customHeight="1" x14ac:dyDescent="0.25"/>
    <row r="843" ht="13.35" customHeight="1" x14ac:dyDescent="0.25"/>
    <row r="844" ht="13.35" customHeight="1" x14ac:dyDescent="0.25"/>
    <row r="845" ht="14.1" customHeight="1" x14ac:dyDescent="0.25"/>
    <row r="847" ht="14.1" customHeight="1" x14ac:dyDescent="0.25"/>
    <row r="848" ht="14.1" customHeight="1" x14ac:dyDescent="0.25"/>
    <row r="849" ht="14.1" customHeight="1" x14ac:dyDescent="0.25"/>
    <row r="850" ht="14.1" customHeight="1" x14ac:dyDescent="0.25"/>
    <row r="851" ht="14.1" customHeight="1" x14ac:dyDescent="0.25"/>
    <row r="852" ht="14.1" customHeight="1" x14ac:dyDescent="0.25"/>
    <row r="853" ht="14.1" customHeight="1" x14ac:dyDescent="0.25"/>
    <row r="854" ht="14.1" customHeight="1" x14ac:dyDescent="0.25"/>
    <row r="855" ht="14.1" customHeight="1" x14ac:dyDescent="0.25"/>
    <row r="856" ht="14.1" customHeight="1" x14ac:dyDescent="0.25"/>
    <row r="857" ht="14.1" customHeight="1" x14ac:dyDescent="0.25"/>
    <row r="858" ht="14.1" customHeight="1" x14ac:dyDescent="0.25"/>
    <row r="859" ht="14.1" customHeight="1" x14ac:dyDescent="0.25"/>
    <row r="860" ht="14.1" customHeight="1" x14ac:dyDescent="0.25"/>
    <row r="861" ht="14.1" customHeight="1" x14ac:dyDescent="0.25"/>
    <row r="862" ht="14.1" customHeight="1" x14ac:dyDescent="0.25"/>
    <row r="863" ht="14.1" customHeight="1" x14ac:dyDescent="0.25"/>
    <row r="864" ht="14.1" customHeight="1" x14ac:dyDescent="0.25"/>
    <row r="865" ht="14.1" customHeight="1" x14ac:dyDescent="0.25"/>
    <row r="866" ht="14.1" customHeight="1" x14ac:dyDescent="0.25"/>
    <row r="867" ht="14.1" customHeight="1" x14ac:dyDescent="0.25"/>
    <row r="868" ht="14.1" customHeight="1" x14ac:dyDescent="0.25"/>
    <row r="869" ht="14.1" customHeight="1" x14ac:dyDescent="0.25"/>
    <row r="870" ht="14.1" customHeight="1" x14ac:dyDescent="0.25"/>
    <row r="871" ht="14.1" customHeight="1" x14ac:dyDescent="0.25"/>
    <row r="872" ht="14.1" customHeight="1" x14ac:dyDescent="0.25"/>
    <row r="873" ht="14.1" customHeight="1" x14ac:dyDescent="0.25"/>
    <row r="874" ht="14.1" customHeight="1" x14ac:dyDescent="0.25"/>
    <row r="875" ht="14.1" customHeight="1" x14ac:dyDescent="0.25"/>
    <row r="876" ht="14.1" customHeight="1" x14ac:dyDescent="0.25"/>
    <row r="877" ht="14.1" customHeight="1" x14ac:dyDescent="0.25"/>
    <row r="878" ht="14.1" customHeight="1" x14ac:dyDescent="0.25"/>
    <row r="879" ht="14.1" customHeight="1" x14ac:dyDescent="0.25"/>
    <row r="880" ht="14.1" customHeight="1" x14ac:dyDescent="0.25"/>
    <row r="881" ht="14.1" customHeight="1" x14ac:dyDescent="0.25"/>
    <row r="882" ht="14.1" customHeight="1" x14ac:dyDescent="0.25"/>
    <row r="883" ht="14.1" customHeight="1" x14ac:dyDescent="0.25"/>
    <row r="884" ht="14.1" customHeight="1" x14ac:dyDescent="0.25"/>
    <row r="885" ht="14.1" customHeight="1" x14ac:dyDescent="0.25"/>
    <row r="886" ht="14.1" customHeight="1" x14ac:dyDescent="0.25"/>
    <row r="887" ht="14.1" customHeight="1" x14ac:dyDescent="0.25"/>
    <row r="888" ht="14.1" customHeight="1" x14ac:dyDescent="0.25"/>
    <row r="889" ht="14.1" customHeight="1" x14ac:dyDescent="0.25"/>
    <row r="890" ht="14.1" customHeight="1" x14ac:dyDescent="0.25"/>
    <row r="891" ht="14.1" customHeight="1" x14ac:dyDescent="0.25"/>
    <row r="892" ht="14.1" customHeight="1" x14ac:dyDescent="0.25"/>
    <row r="893" ht="14.1" customHeight="1" x14ac:dyDescent="0.25"/>
    <row r="894" ht="14.1" customHeight="1" x14ac:dyDescent="0.25"/>
    <row r="895" ht="14.1" customHeight="1" x14ac:dyDescent="0.25"/>
    <row r="896" ht="14.1" customHeight="1" x14ac:dyDescent="0.25"/>
    <row r="897" ht="14.1" customHeight="1" x14ac:dyDescent="0.25"/>
    <row r="898" ht="14.1" customHeight="1" x14ac:dyDescent="0.25"/>
    <row r="899" ht="14.1" customHeight="1" x14ac:dyDescent="0.25"/>
    <row r="900" ht="14.1" customHeight="1" x14ac:dyDescent="0.25"/>
    <row r="901" ht="14.1" customHeight="1" x14ac:dyDescent="0.25"/>
    <row r="902" ht="14.1" customHeight="1" x14ac:dyDescent="0.25"/>
    <row r="903" ht="14.1" customHeight="1" x14ac:dyDescent="0.25"/>
    <row r="904" ht="14.1" customHeight="1" x14ac:dyDescent="0.25"/>
    <row r="905" ht="14.1" customHeight="1" x14ac:dyDescent="0.25"/>
    <row r="906" ht="14.1" customHeight="1" x14ac:dyDescent="0.25"/>
    <row r="907" ht="14.1" customHeight="1" x14ac:dyDescent="0.25"/>
    <row r="908" ht="14.1" customHeight="1" x14ac:dyDescent="0.25"/>
    <row r="909" ht="14.1" customHeight="1" x14ac:dyDescent="0.25"/>
    <row r="910" ht="14.1" customHeight="1" x14ac:dyDescent="0.25"/>
    <row r="911" ht="14.1" customHeight="1" x14ac:dyDescent="0.25"/>
    <row r="912" ht="14.1" customHeight="1" x14ac:dyDescent="0.25"/>
    <row r="913" ht="14.1" customHeight="1" x14ac:dyDescent="0.25"/>
    <row r="914" ht="14.1" customHeight="1" x14ac:dyDescent="0.25"/>
    <row r="915" ht="14.1" customHeight="1" x14ac:dyDescent="0.25"/>
    <row r="916" ht="14.1" customHeight="1" x14ac:dyDescent="0.25"/>
    <row r="917" ht="14.1" customHeight="1" x14ac:dyDescent="0.25"/>
    <row r="918" ht="14.1" customHeight="1" x14ac:dyDescent="0.25"/>
    <row r="919" ht="14.1" customHeight="1" x14ac:dyDescent="0.25"/>
    <row r="920" ht="14.1" customHeight="1" x14ac:dyDescent="0.25"/>
    <row r="921" ht="14.1" customHeight="1" x14ac:dyDescent="0.25"/>
    <row r="922" ht="14.1" customHeight="1" x14ac:dyDescent="0.25"/>
    <row r="923" ht="14.1" customHeight="1" x14ac:dyDescent="0.25"/>
    <row r="924" ht="14.1" customHeight="1" x14ac:dyDescent="0.25"/>
    <row r="925" ht="14.1" customHeight="1" x14ac:dyDescent="0.25"/>
    <row r="926" ht="14.1" customHeight="1" x14ac:dyDescent="0.25"/>
    <row r="927" ht="14.1" customHeight="1" x14ac:dyDescent="0.25"/>
    <row r="928" ht="14.1" customHeight="1" x14ac:dyDescent="0.25"/>
    <row r="929" ht="14.1" customHeight="1" x14ac:dyDescent="0.25"/>
    <row r="930" ht="14.1" customHeight="1" x14ac:dyDescent="0.25"/>
    <row r="931" ht="14.1" customHeight="1" x14ac:dyDescent="0.25"/>
    <row r="932" ht="13.35" customHeight="1" x14ac:dyDescent="0.25"/>
    <row r="933" ht="13.35" customHeight="1" x14ac:dyDescent="0.25"/>
    <row r="934" ht="13.35" customHeight="1" x14ac:dyDescent="0.25"/>
    <row r="935" ht="13.35" customHeight="1" x14ac:dyDescent="0.25"/>
    <row r="936" ht="13.35" customHeight="1" x14ac:dyDescent="0.25"/>
    <row r="937" ht="13.35" customHeight="1" x14ac:dyDescent="0.25"/>
    <row r="938" ht="13.35" customHeight="1" x14ac:dyDescent="0.25"/>
    <row r="939" ht="13.35" customHeight="1" x14ac:dyDescent="0.25"/>
    <row r="940" ht="13.35" customHeight="1" x14ac:dyDescent="0.25"/>
    <row r="941" ht="13.35" customHeight="1" x14ac:dyDescent="0.25"/>
    <row r="942" ht="13.35" customHeight="1" x14ac:dyDescent="0.25"/>
    <row r="943" ht="13.35" customHeight="1" x14ac:dyDescent="0.25"/>
    <row r="944" ht="13.35" customHeight="1" x14ac:dyDescent="0.25"/>
    <row r="945" ht="13.35" customHeight="1" x14ac:dyDescent="0.25"/>
    <row r="946" ht="13.35" customHeight="1" x14ac:dyDescent="0.25"/>
    <row r="947" ht="13.35" customHeight="1" x14ac:dyDescent="0.25"/>
    <row r="948" ht="13.35" customHeight="1" x14ac:dyDescent="0.25"/>
    <row r="949" ht="13.35" customHeight="1" x14ac:dyDescent="0.25"/>
  </sheetData>
  <mergeCells count="4">
    <mergeCell ref="L1:N1"/>
    <mergeCell ref="O1:P1"/>
    <mergeCell ref="S1:V1"/>
    <mergeCell ref="W1:X1"/>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4"/>
  <sheetViews>
    <sheetView zoomScale="85" zoomScaleNormal="85" workbookViewId="0">
      <pane ySplit="2" topLeftCell="A116" activePane="bottomLeft" state="frozen"/>
      <selection pane="bottomLeft" activeCell="C116" sqref="C116"/>
    </sheetView>
  </sheetViews>
  <sheetFormatPr defaultColWidth="8.85546875" defaultRowHeight="15" x14ac:dyDescent="0.25"/>
  <cols>
    <col min="1" max="1" width="17.140625" customWidth="1"/>
    <col min="2" max="2" width="14.7109375" customWidth="1"/>
    <col min="3" max="3" width="16.5703125" customWidth="1"/>
    <col min="4" max="4" width="26.42578125" customWidth="1"/>
    <col min="6" max="8" width="8.85546875" style="16"/>
    <col min="9" max="9" width="14.42578125" style="16" customWidth="1"/>
    <col min="10" max="10" width="13.7109375" style="38" customWidth="1"/>
    <col min="11" max="11" width="10.7109375" style="38" customWidth="1"/>
    <col min="12" max="12" width="23.140625" customWidth="1"/>
    <col min="13" max="13" width="15.140625" style="38" customWidth="1"/>
    <col min="14" max="14" width="12.7109375" style="38" customWidth="1"/>
    <col min="15" max="15" width="13.5703125" style="38" customWidth="1"/>
  </cols>
  <sheetData>
    <row r="1" spans="1:15" s="45" customFormat="1" ht="18.75" x14ac:dyDescent="0.3">
      <c r="A1" s="418"/>
      <c r="B1" s="418"/>
      <c r="C1" s="581" t="s">
        <v>139</v>
      </c>
      <c r="D1" s="581"/>
      <c r="E1" s="418" t="s">
        <v>144</v>
      </c>
      <c r="F1" s="582" t="s">
        <v>140</v>
      </c>
      <c r="G1" s="582"/>
      <c r="H1" s="414" t="s">
        <v>141</v>
      </c>
      <c r="I1" s="414"/>
      <c r="J1" s="581" t="s">
        <v>142</v>
      </c>
      <c r="K1" s="581"/>
      <c r="L1" s="581"/>
      <c r="M1" s="581"/>
      <c r="N1" s="581" t="s">
        <v>143</v>
      </c>
      <c r="O1" s="581"/>
    </row>
    <row r="2" spans="1:15" s="47" customFormat="1" ht="15.75" x14ac:dyDescent="0.25">
      <c r="A2" s="419" t="s">
        <v>123</v>
      </c>
      <c r="B2" s="419" t="s">
        <v>145</v>
      </c>
      <c r="C2" s="419" t="s">
        <v>299</v>
      </c>
      <c r="D2" s="419" t="s">
        <v>146</v>
      </c>
      <c r="E2" s="419" t="s">
        <v>152</v>
      </c>
      <c r="F2" s="420" t="s">
        <v>147</v>
      </c>
      <c r="G2" s="420" t="s">
        <v>25</v>
      </c>
      <c r="H2" s="420" t="s">
        <v>26</v>
      </c>
      <c r="I2" s="420" t="s">
        <v>148</v>
      </c>
      <c r="J2" s="419" t="s">
        <v>149</v>
      </c>
      <c r="K2" s="421" t="s">
        <v>298</v>
      </c>
      <c r="L2" s="419" t="s">
        <v>297</v>
      </c>
      <c r="M2" s="421" t="s">
        <v>151</v>
      </c>
      <c r="N2" s="421" t="s">
        <v>150</v>
      </c>
      <c r="O2" s="421" t="s">
        <v>578</v>
      </c>
    </row>
    <row r="3" spans="1:15" s="166" customFormat="1" ht="15.75" x14ac:dyDescent="0.25">
      <c r="A3" s="451" t="s">
        <v>294</v>
      </c>
      <c r="B3" s="427" t="s">
        <v>132</v>
      </c>
      <c r="C3" s="427" t="s">
        <v>302</v>
      </c>
      <c r="D3" s="450" t="s">
        <v>295</v>
      </c>
      <c r="E3" s="454" t="s">
        <v>296</v>
      </c>
      <c r="F3" s="428">
        <v>3</v>
      </c>
      <c r="G3" s="428">
        <v>3</v>
      </c>
      <c r="H3" s="428">
        <v>10387</v>
      </c>
      <c r="I3" s="428">
        <v>10000</v>
      </c>
      <c r="J3" s="453"/>
      <c r="K3" s="453" t="s">
        <v>351</v>
      </c>
      <c r="L3" s="452" t="s">
        <v>350</v>
      </c>
      <c r="M3" s="453"/>
      <c r="N3" s="453" t="s">
        <v>523</v>
      </c>
      <c r="O3" s="453"/>
    </row>
    <row r="4" spans="1:15" s="166" customFormat="1" ht="15.75" x14ac:dyDescent="0.25">
      <c r="A4" s="451" t="s">
        <v>294</v>
      </c>
      <c r="B4" s="427" t="s">
        <v>134</v>
      </c>
      <c r="C4" s="427" t="s">
        <v>304</v>
      </c>
      <c r="D4" s="450" t="s">
        <v>300</v>
      </c>
      <c r="E4" s="454" t="s">
        <v>296</v>
      </c>
      <c r="F4" s="428">
        <v>3</v>
      </c>
      <c r="G4" s="428">
        <v>3</v>
      </c>
      <c r="H4" s="428">
        <v>10407</v>
      </c>
      <c r="I4" s="428">
        <v>10000</v>
      </c>
      <c r="J4" s="453" t="s">
        <v>359</v>
      </c>
      <c r="K4" s="453" t="s">
        <v>357</v>
      </c>
      <c r="L4" s="452" t="s">
        <v>358</v>
      </c>
      <c r="M4" s="453"/>
      <c r="N4" s="453" t="s">
        <v>524</v>
      </c>
      <c r="O4" s="453"/>
    </row>
    <row r="5" spans="1:15" s="166" customFormat="1" ht="15.75" x14ac:dyDescent="0.25">
      <c r="A5" s="451" t="s">
        <v>294</v>
      </c>
      <c r="B5" s="427" t="s">
        <v>135</v>
      </c>
      <c r="C5" s="427" t="s">
        <v>303</v>
      </c>
      <c r="D5" s="450" t="s">
        <v>301</v>
      </c>
      <c r="E5" s="454" t="s">
        <v>296</v>
      </c>
      <c r="F5" s="428">
        <v>3</v>
      </c>
      <c r="G5" s="428">
        <v>3</v>
      </c>
      <c r="H5" s="428">
        <v>10557</v>
      </c>
      <c r="I5" s="428">
        <v>10000</v>
      </c>
      <c r="J5" s="452">
        <v>136</v>
      </c>
      <c r="K5" s="453" t="s">
        <v>360</v>
      </c>
      <c r="L5" s="452" t="s">
        <v>362</v>
      </c>
      <c r="M5" s="453"/>
      <c r="N5" s="453" t="s">
        <v>525</v>
      </c>
      <c r="O5" s="453"/>
    </row>
    <row r="6" spans="1:15" s="166" customFormat="1" ht="15.75" x14ac:dyDescent="0.25">
      <c r="A6" s="451" t="s">
        <v>305</v>
      </c>
      <c r="B6" s="427" t="s">
        <v>132</v>
      </c>
      <c r="C6" s="427" t="s">
        <v>306</v>
      </c>
      <c r="D6" s="480" t="s">
        <v>312</v>
      </c>
      <c r="E6" s="454" t="s">
        <v>296</v>
      </c>
      <c r="F6" s="428">
        <v>3</v>
      </c>
      <c r="G6" s="428">
        <v>5</v>
      </c>
      <c r="H6" s="428">
        <v>13870</v>
      </c>
      <c r="I6" s="428">
        <v>10672</v>
      </c>
      <c r="J6" s="453" t="s">
        <v>365</v>
      </c>
      <c r="K6" s="453" t="s">
        <v>364</v>
      </c>
      <c r="L6" s="452" t="s">
        <v>362</v>
      </c>
      <c r="M6" s="453"/>
      <c r="N6" s="453" t="s">
        <v>526</v>
      </c>
      <c r="O6" s="453"/>
    </row>
    <row r="7" spans="1:15" s="166" customFormat="1" ht="15.75" x14ac:dyDescent="0.25">
      <c r="A7" s="451" t="s">
        <v>305</v>
      </c>
      <c r="B7" s="427" t="s">
        <v>134</v>
      </c>
      <c r="C7" s="427" t="s">
        <v>307</v>
      </c>
      <c r="D7" s="450" t="s">
        <v>313</v>
      </c>
      <c r="E7" s="454" t="s">
        <v>296</v>
      </c>
      <c r="F7" s="428">
        <v>3</v>
      </c>
      <c r="G7" s="428">
        <v>5</v>
      </c>
      <c r="H7" s="428">
        <v>14070</v>
      </c>
      <c r="I7" s="428">
        <v>10673</v>
      </c>
      <c r="J7" s="453" t="s">
        <v>369</v>
      </c>
      <c r="K7" s="453" t="s">
        <v>367</v>
      </c>
      <c r="L7" s="452" t="s">
        <v>362</v>
      </c>
      <c r="M7" s="453"/>
      <c r="N7" s="453" t="s">
        <v>527</v>
      </c>
      <c r="O7" s="453"/>
    </row>
    <row r="8" spans="1:15" s="166" customFormat="1" ht="15.75" x14ac:dyDescent="0.25">
      <c r="A8" s="451" t="s">
        <v>305</v>
      </c>
      <c r="B8" s="455" t="s">
        <v>135</v>
      </c>
      <c r="C8" s="455" t="s">
        <v>308</v>
      </c>
      <c r="D8" s="450" t="s">
        <v>314</v>
      </c>
      <c r="E8" s="454" t="s">
        <v>296</v>
      </c>
      <c r="F8" s="428">
        <v>3</v>
      </c>
      <c r="G8" s="428">
        <v>5</v>
      </c>
      <c r="H8" s="428">
        <v>14180</v>
      </c>
      <c r="I8" s="428">
        <v>10674</v>
      </c>
      <c r="J8" s="453" t="s">
        <v>371</v>
      </c>
      <c r="K8" s="453" t="s">
        <v>370</v>
      </c>
      <c r="L8" s="452" t="s">
        <v>362</v>
      </c>
      <c r="M8" s="453"/>
      <c r="N8" s="453" t="s">
        <v>528</v>
      </c>
      <c r="O8" s="453"/>
    </row>
    <row r="9" spans="1:15" s="166" customFormat="1" ht="15.75" x14ac:dyDescent="0.25">
      <c r="A9" s="451" t="s">
        <v>311</v>
      </c>
      <c r="B9" s="455" t="s">
        <v>132</v>
      </c>
      <c r="C9" s="455" t="s">
        <v>310</v>
      </c>
      <c r="D9" s="455" t="s">
        <v>309</v>
      </c>
      <c r="E9" s="454" t="s">
        <v>296</v>
      </c>
      <c r="F9" s="428">
        <v>4</v>
      </c>
      <c r="G9" s="428">
        <v>3</v>
      </c>
      <c r="H9" s="428">
        <v>16099</v>
      </c>
      <c r="I9" s="428">
        <v>15640</v>
      </c>
      <c r="J9" s="453" t="s">
        <v>372</v>
      </c>
      <c r="K9" s="453" t="s">
        <v>373</v>
      </c>
      <c r="L9" s="452" t="s">
        <v>362</v>
      </c>
      <c r="M9" s="453"/>
      <c r="N9" s="453" t="s">
        <v>529</v>
      </c>
      <c r="O9" s="453"/>
    </row>
    <row r="10" spans="1:15" s="170" customFormat="1" ht="15.75" x14ac:dyDescent="0.25">
      <c r="A10" s="451" t="s">
        <v>311</v>
      </c>
      <c r="B10" s="456" t="s">
        <v>134</v>
      </c>
      <c r="C10" s="456" t="s">
        <v>342</v>
      </c>
      <c r="D10" s="456" t="s">
        <v>315</v>
      </c>
      <c r="E10" s="454" t="s">
        <v>296</v>
      </c>
      <c r="F10" s="428">
        <v>4</v>
      </c>
      <c r="G10" s="428">
        <v>3</v>
      </c>
      <c r="H10" s="457">
        <v>16159</v>
      </c>
      <c r="I10" s="428">
        <v>15640</v>
      </c>
      <c r="J10" s="458" t="s">
        <v>374</v>
      </c>
      <c r="K10" s="458" t="s">
        <v>354</v>
      </c>
      <c r="L10" s="452" t="s">
        <v>358</v>
      </c>
      <c r="M10" s="458"/>
      <c r="N10" s="453" t="s">
        <v>530</v>
      </c>
      <c r="O10" s="453"/>
    </row>
    <row r="11" spans="1:15" s="170" customFormat="1" ht="15.75" x14ac:dyDescent="0.25">
      <c r="A11" s="451" t="s">
        <v>319</v>
      </c>
      <c r="B11" s="427" t="s">
        <v>132</v>
      </c>
      <c r="C11" s="456" t="s">
        <v>320</v>
      </c>
      <c r="D11" s="450" t="s">
        <v>316</v>
      </c>
      <c r="E11" s="454" t="s">
        <v>296</v>
      </c>
      <c r="F11" s="457">
        <v>3</v>
      </c>
      <c r="G11" s="457">
        <v>6</v>
      </c>
      <c r="H11" s="457">
        <v>10700</v>
      </c>
      <c r="I11" s="457">
        <v>10380</v>
      </c>
      <c r="J11" s="458" t="s">
        <v>375</v>
      </c>
      <c r="K11" s="458" t="s">
        <v>376</v>
      </c>
      <c r="L11" s="452" t="s">
        <v>358</v>
      </c>
      <c r="M11" s="458"/>
      <c r="N11" s="453" t="s">
        <v>531</v>
      </c>
      <c r="O11" s="453"/>
    </row>
    <row r="12" spans="1:15" s="171" customFormat="1" ht="15.75" x14ac:dyDescent="0.25">
      <c r="A12" s="451" t="s">
        <v>319</v>
      </c>
      <c r="B12" s="427" t="s">
        <v>134</v>
      </c>
      <c r="C12" s="459" t="s">
        <v>321</v>
      </c>
      <c r="D12" s="450" t="s">
        <v>317</v>
      </c>
      <c r="E12" s="454" t="s">
        <v>296</v>
      </c>
      <c r="F12" s="460">
        <v>3</v>
      </c>
      <c r="G12" s="460">
        <v>6</v>
      </c>
      <c r="H12" s="460">
        <v>10940</v>
      </c>
      <c r="I12" s="457">
        <v>10380</v>
      </c>
      <c r="J12" s="461" t="s">
        <v>378</v>
      </c>
      <c r="K12" s="461" t="s">
        <v>361</v>
      </c>
      <c r="L12" s="452" t="s">
        <v>362</v>
      </c>
      <c r="M12" s="461"/>
      <c r="N12" s="453" t="s">
        <v>532</v>
      </c>
      <c r="O12" s="453"/>
    </row>
    <row r="13" spans="1:15" s="171" customFormat="1" ht="15.75" x14ac:dyDescent="0.25">
      <c r="A13" s="451" t="s">
        <v>319</v>
      </c>
      <c r="B13" s="427" t="s">
        <v>135</v>
      </c>
      <c r="C13" s="459" t="s">
        <v>322</v>
      </c>
      <c r="D13" s="450" t="s">
        <v>318</v>
      </c>
      <c r="E13" s="454" t="s">
        <v>296</v>
      </c>
      <c r="F13" s="460">
        <v>3</v>
      </c>
      <c r="G13" s="460">
        <v>6</v>
      </c>
      <c r="H13" s="460">
        <v>11200</v>
      </c>
      <c r="I13" s="457">
        <v>10380</v>
      </c>
      <c r="J13" s="461" t="s">
        <v>381</v>
      </c>
      <c r="K13" s="461" t="s">
        <v>380</v>
      </c>
      <c r="L13" s="452" t="s">
        <v>362</v>
      </c>
      <c r="M13" s="461"/>
      <c r="N13" s="453" t="s">
        <v>533</v>
      </c>
      <c r="O13" s="453"/>
    </row>
    <row r="14" spans="1:15" s="171" customFormat="1" ht="15.75" x14ac:dyDescent="0.25">
      <c r="A14" s="451" t="s">
        <v>323</v>
      </c>
      <c r="B14" s="427" t="s">
        <v>132</v>
      </c>
      <c r="C14" s="459" t="s">
        <v>334</v>
      </c>
      <c r="D14" s="450" t="s">
        <v>325</v>
      </c>
      <c r="E14" s="454" t="s">
        <v>296</v>
      </c>
      <c r="F14" s="460">
        <v>2</v>
      </c>
      <c r="G14" s="460">
        <v>3</v>
      </c>
      <c r="H14" s="460">
        <v>12184</v>
      </c>
      <c r="I14" s="460">
        <v>10404</v>
      </c>
      <c r="J14" s="461" t="s">
        <v>384</v>
      </c>
      <c r="K14" s="461" t="s">
        <v>383</v>
      </c>
      <c r="L14" s="452" t="s">
        <v>362</v>
      </c>
      <c r="M14" s="461"/>
      <c r="N14" s="453" t="s">
        <v>534</v>
      </c>
      <c r="O14" s="453"/>
    </row>
    <row r="15" spans="1:15" s="171" customFormat="1" ht="15.75" x14ac:dyDescent="0.25">
      <c r="A15" s="451" t="s">
        <v>323</v>
      </c>
      <c r="B15" s="427" t="s">
        <v>134</v>
      </c>
      <c r="C15" s="459" t="s">
        <v>335</v>
      </c>
      <c r="D15" s="450" t="s">
        <v>326</v>
      </c>
      <c r="E15" s="454" t="s">
        <v>296</v>
      </c>
      <c r="F15" s="460">
        <v>2</v>
      </c>
      <c r="G15" s="460">
        <v>3</v>
      </c>
      <c r="H15" s="460">
        <v>12334</v>
      </c>
      <c r="I15" s="460">
        <v>10404</v>
      </c>
      <c r="J15" s="461" t="s">
        <v>385</v>
      </c>
      <c r="K15" s="461" t="s">
        <v>386</v>
      </c>
      <c r="L15" s="452" t="s">
        <v>362</v>
      </c>
      <c r="M15" s="461"/>
      <c r="N15" s="453" t="s">
        <v>535</v>
      </c>
      <c r="O15" s="453"/>
    </row>
    <row r="16" spans="1:15" s="171" customFormat="1" ht="15.75" x14ac:dyDescent="0.25">
      <c r="A16" s="451" t="s">
        <v>323</v>
      </c>
      <c r="B16" s="427" t="s">
        <v>135</v>
      </c>
      <c r="C16" s="459" t="s">
        <v>336</v>
      </c>
      <c r="D16" s="450" t="s">
        <v>327</v>
      </c>
      <c r="E16" s="454" t="s">
        <v>296</v>
      </c>
      <c r="F16" s="460">
        <v>2</v>
      </c>
      <c r="G16" s="460">
        <v>3</v>
      </c>
      <c r="H16" s="460">
        <v>12444</v>
      </c>
      <c r="I16" s="460">
        <v>10404</v>
      </c>
      <c r="J16" s="461" t="s">
        <v>388</v>
      </c>
      <c r="K16" s="461" t="s">
        <v>389</v>
      </c>
      <c r="L16" s="452" t="s">
        <v>362</v>
      </c>
      <c r="M16" s="461"/>
      <c r="N16" s="453" t="s">
        <v>536</v>
      </c>
      <c r="O16" s="453"/>
    </row>
    <row r="17" spans="1:15" s="172" customFormat="1" ht="15.75" x14ac:dyDescent="0.25">
      <c r="A17" s="451" t="s">
        <v>324</v>
      </c>
      <c r="B17" s="427" t="s">
        <v>132</v>
      </c>
      <c r="C17" s="462" t="s">
        <v>337</v>
      </c>
      <c r="D17" s="450" t="s">
        <v>328</v>
      </c>
      <c r="E17" s="454" t="s">
        <v>296</v>
      </c>
      <c r="F17" s="463">
        <v>2</v>
      </c>
      <c r="G17" s="463">
        <v>2</v>
      </c>
      <c r="H17" s="463">
        <v>18923</v>
      </c>
      <c r="I17" s="463">
        <v>18603</v>
      </c>
      <c r="J17" s="464" t="s">
        <v>391</v>
      </c>
      <c r="K17" s="464" t="s">
        <v>390</v>
      </c>
      <c r="L17" s="452" t="s">
        <v>362</v>
      </c>
      <c r="M17" s="464"/>
      <c r="N17" s="453" t="s">
        <v>537</v>
      </c>
      <c r="O17" s="453"/>
    </row>
    <row r="18" spans="1:15" s="172" customFormat="1" ht="15.75" x14ac:dyDescent="0.25">
      <c r="A18" s="451" t="s">
        <v>324</v>
      </c>
      <c r="B18" s="427" t="s">
        <v>134</v>
      </c>
      <c r="C18" s="462" t="s">
        <v>338</v>
      </c>
      <c r="D18" s="450" t="s">
        <v>329</v>
      </c>
      <c r="E18" s="454" t="s">
        <v>296</v>
      </c>
      <c r="F18" s="463">
        <v>2</v>
      </c>
      <c r="G18" s="463">
        <v>2</v>
      </c>
      <c r="H18" s="463">
        <v>19263</v>
      </c>
      <c r="I18" s="463">
        <v>18603</v>
      </c>
      <c r="J18" s="464" t="s">
        <v>374</v>
      </c>
      <c r="K18" s="464" t="s">
        <v>392</v>
      </c>
      <c r="L18" s="452" t="s">
        <v>362</v>
      </c>
      <c r="M18" s="464"/>
      <c r="N18" s="453" t="s">
        <v>538</v>
      </c>
      <c r="O18" s="453"/>
    </row>
    <row r="19" spans="1:15" s="172" customFormat="1" ht="15.75" x14ac:dyDescent="0.25">
      <c r="A19" s="451" t="s">
        <v>324</v>
      </c>
      <c r="B19" s="427" t="s">
        <v>135</v>
      </c>
      <c r="C19" s="462" t="s">
        <v>339</v>
      </c>
      <c r="D19" s="450" t="s">
        <v>330</v>
      </c>
      <c r="E19" s="454" t="s">
        <v>296</v>
      </c>
      <c r="F19" s="463">
        <v>2</v>
      </c>
      <c r="G19" s="463">
        <v>2</v>
      </c>
      <c r="H19" s="463">
        <v>19383</v>
      </c>
      <c r="I19" s="463">
        <v>18603</v>
      </c>
      <c r="J19" s="464" t="s">
        <v>394</v>
      </c>
      <c r="K19" s="464" t="s">
        <v>393</v>
      </c>
      <c r="L19" s="452" t="s">
        <v>362</v>
      </c>
      <c r="M19" s="464"/>
      <c r="N19" s="453" t="s">
        <v>539</v>
      </c>
      <c r="O19" s="453"/>
    </row>
    <row r="20" spans="1:15" s="172" customFormat="1" ht="15.75" x14ac:dyDescent="0.25">
      <c r="A20" s="451" t="s">
        <v>331</v>
      </c>
      <c r="B20" s="427" t="s">
        <v>132</v>
      </c>
      <c r="C20" s="462" t="s">
        <v>340</v>
      </c>
      <c r="D20" s="450" t="s">
        <v>332</v>
      </c>
      <c r="E20" s="454" t="s">
        <v>296</v>
      </c>
      <c r="F20" s="463">
        <v>5</v>
      </c>
      <c r="G20" s="463">
        <v>3</v>
      </c>
      <c r="H20" s="463">
        <v>10563</v>
      </c>
      <c r="I20" s="463">
        <v>10443</v>
      </c>
      <c r="J20" s="464" t="s">
        <v>394</v>
      </c>
      <c r="K20" s="464" t="s">
        <v>395</v>
      </c>
      <c r="L20" s="452" t="s">
        <v>362</v>
      </c>
      <c r="M20" s="464"/>
      <c r="N20" s="453" t="s">
        <v>540</v>
      </c>
      <c r="O20" s="453"/>
    </row>
    <row r="21" spans="1:15" s="172" customFormat="1" ht="15.75" x14ac:dyDescent="0.25">
      <c r="A21" s="451" t="s">
        <v>331</v>
      </c>
      <c r="B21" s="427" t="s">
        <v>134</v>
      </c>
      <c r="C21" s="462" t="s">
        <v>341</v>
      </c>
      <c r="D21" s="450" t="s">
        <v>333</v>
      </c>
      <c r="E21" s="454" t="s">
        <v>296</v>
      </c>
      <c r="F21" s="463">
        <v>5</v>
      </c>
      <c r="G21" s="463">
        <v>3</v>
      </c>
      <c r="H21" s="463">
        <v>10723</v>
      </c>
      <c r="I21" s="463">
        <v>10443</v>
      </c>
      <c r="J21" s="464" t="s">
        <v>396</v>
      </c>
      <c r="K21" s="464" t="s">
        <v>352</v>
      </c>
      <c r="L21" s="452" t="s">
        <v>362</v>
      </c>
      <c r="M21" s="464"/>
      <c r="N21" s="453" t="s">
        <v>541</v>
      </c>
      <c r="O21" s="453"/>
    </row>
    <row r="22" spans="1:15" s="90" customFormat="1" ht="15.75" x14ac:dyDescent="0.25">
      <c r="A22" s="451" t="s">
        <v>397</v>
      </c>
      <c r="B22" s="427" t="s">
        <v>132</v>
      </c>
      <c r="C22" s="425" t="s">
        <v>399</v>
      </c>
      <c r="D22" s="450" t="s">
        <v>400</v>
      </c>
      <c r="E22" s="454" t="s">
        <v>296</v>
      </c>
      <c r="F22" s="413">
        <v>3</v>
      </c>
      <c r="G22" s="413">
        <v>2</v>
      </c>
      <c r="H22" s="413">
        <v>17037</v>
      </c>
      <c r="I22" s="463">
        <v>16957</v>
      </c>
      <c r="J22" s="431" t="s">
        <v>407</v>
      </c>
      <c r="K22" s="431" t="s">
        <v>377</v>
      </c>
      <c r="L22" s="452" t="s">
        <v>362</v>
      </c>
      <c r="M22" s="431"/>
      <c r="N22" s="453" t="s">
        <v>542</v>
      </c>
      <c r="O22" s="453"/>
    </row>
    <row r="23" spans="1:15" s="90" customFormat="1" ht="15.75" x14ac:dyDescent="0.25">
      <c r="A23" s="451" t="s">
        <v>397</v>
      </c>
      <c r="B23" s="427" t="s">
        <v>134</v>
      </c>
      <c r="C23" s="425" t="s">
        <v>408</v>
      </c>
      <c r="D23" s="450" t="s">
        <v>401</v>
      </c>
      <c r="E23" s="454" t="s">
        <v>296</v>
      </c>
      <c r="F23" s="413">
        <v>3</v>
      </c>
      <c r="G23" s="413">
        <v>2</v>
      </c>
      <c r="H23" s="413">
        <v>17237</v>
      </c>
      <c r="I23" s="463">
        <v>16957</v>
      </c>
      <c r="J23" s="431" t="s">
        <v>379</v>
      </c>
      <c r="K23" s="431" t="s">
        <v>414</v>
      </c>
      <c r="L23" s="452" t="s">
        <v>362</v>
      </c>
      <c r="M23" s="431"/>
      <c r="N23" s="453" t="s">
        <v>543</v>
      </c>
      <c r="O23" s="453"/>
    </row>
    <row r="24" spans="1:15" s="90" customFormat="1" ht="15.75" x14ac:dyDescent="0.25">
      <c r="A24" s="451" t="s">
        <v>397</v>
      </c>
      <c r="B24" s="427" t="s">
        <v>135</v>
      </c>
      <c r="C24" s="425" t="s">
        <v>409</v>
      </c>
      <c r="D24" s="450" t="s">
        <v>402</v>
      </c>
      <c r="E24" s="454" t="s">
        <v>296</v>
      </c>
      <c r="F24" s="413">
        <v>3</v>
      </c>
      <c r="G24" s="413">
        <v>2</v>
      </c>
      <c r="H24" s="413">
        <v>17387</v>
      </c>
      <c r="I24" s="463">
        <v>16957</v>
      </c>
      <c r="J24" s="431" t="s">
        <v>417</v>
      </c>
      <c r="K24" s="431" t="s">
        <v>415</v>
      </c>
      <c r="L24" s="452" t="s">
        <v>362</v>
      </c>
      <c r="M24" s="431"/>
      <c r="N24" s="453" t="s">
        <v>544</v>
      </c>
      <c r="O24" s="453"/>
    </row>
    <row r="25" spans="1:15" s="90" customFormat="1" ht="15.75" x14ac:dyDescent="0.25">
      <c r="A25" s="451" t="s">
        <v>397</v>
      </c>
      <c r="B25" s="427" t="s">
        <v>136</v>
      </c>
      <c r="C25" s="425" t="s">
        <v>410</v>
      </c>
      <c r="D25" s="450" t="s">
        <v>403</v>
      </c>
      <c r="E25" s="454" t="s">
        <v>296</v>
      </c>
      <c r="F25" s="413">
        <v>3</v>
      </c>
      <c r="G25" s="413">
        <v>2</v>
      </c>
      <c r="H25" s="413">
        <v>17617</v>
      </c>
      <c r="I25" s="463">
        <v>16957</v>
      </c>
      <c r="J25" s="431" t="s">
        <v>382</v>
      </c>
      <c r="K25" s="431" t="s">
        <v>420</v>
      </c>
      <c r="L25" s="452" t="s">
        <v>362</v>
      </c>
      <c r="M25" s="431"/>
      <c r="N25" s="453" t="s">
        <v>545</v>
      </c>
      <c r="O25" s="453"/>
    </row>
    <row r="26" spans="1:15" s="173" customFormat="1" ht="15.75" x14ac:dyDescent="0.25">
      <c r="A26" s="451" t="s">
        <v>397</v>
      </c>
      <c r="B26" s="427" t="s">
        <v>137</v>
      </c>
      <c r="C26" s="465" t="s">
        <v>411</v>
      </c>
      <c r="D26" s="450" t="s">
        <v>404</v>
      </c>
      <c r="E26" s="454" t="s">
        <v>296</v>
      </c>
      <c r="F26" s="413">
        <v>3</v>
      </c>
      <c r="G26" s="413">
        <v>2</v>
      </c>
      <c r="H26" s="466">
        <v>17657</v>
      </c>
      <c r="I26" s="463">
        <v>16957</v>
      </c>
      <c r="J26" s="467" t="s">
        <v>422</v>
      </c>
      <c r="K26" s="467" t="s">
        <v>392</v>
      </c>
      <c r="L26" s="452" t="s">
        <v>362</v>
      </c>
      <c r="M26" s="467"/>
      <c r="N26" s="453" t="s">
        <v>546</v>
      </c>
      <c r="O26" s="453"/>
    </row>
    <row r="27" spans="1:15" s="174" customFormat="1" ht="15.75" x14ac:dyDescent="0.25">
      <c r="A27" s="451" t="s">
        <v>397</v>
      </c>
      <c r="B27" s="427" t="s">
        <v>138</v>
      </c>
      <c r="C27" s="465" t="s">
        <v>412</v>
      </c>
      <c r="D27" s="450" t="s">
        <v>405</v>
      </c>
      <c r="E27" s="454" t="s">
        <v>296</v>
      </c>
      <c r="F27" s="413">
        <v>3</v>
      </c>
      <c r="G27" s="413">
        <v>2</v>
      </c>
      <c r="H27" s="466">
        <v>18102</v>
      </c>
      <c r="I27" s="463">
        <v>16957</v>
      </c>
      <c r="J27" s="468" t="s">
        <v>424</v>
      </c>
      <c r="K27" s="468" t="s">
        <v>423</v>
      </c>
      <c r="L27" s="452" t="s">
        <v>362</v>
      </c>
      <c r="M27" s="468"/>
      <c r="N27" s="453" t="s">
        <v>547</v>
      </c>
      <c r="O27" s="453"/>
    </row>
    <row r="28" spans="1:15" s="174" customFormat="1" ht="15.75" x14ac:dyDescent="0.25">
      <c r="A28" s="451" t="s">
        <v>397</v>
      </c>
      <c r="B28" s="427" t="s">
        <v>398</v>
      </c>
      <c r="C28" s="465" t="s">
        <v>413</v>
      </c>
      <c r="D28" s="450" t="s">
        <v>406</v>
      </c>
      <c r="E28" s="454" t="s">
        <v>296</v>
      </c>
      <c r="F28" s="413">
        <v>3</v>
      </c>
      <c r="G28" s="413">
        <v>2</v>
      </c>
      <c r="H28" s="466">
        <v>16727</v>
      </c>
      <c r="I28" s="463">
        <v>16957</v>
      </c>
      <c r="J28" s="468" t="s">
        <v>425</v>
      </c>
      <c r="K28" s="468"/>
      <c r="L28" s="465" t="s">
        <v>350</v>
      </c>
      <c r="M28" s="468"/>
      <c r="N28" s="453" t="s">
        <v>548</v>
      </c>
      <c r="O28" s="453"/>
    </row>
    <row r="29" spans="1:15" s="287" customFormat="1" ht="15.75" x14ac:dyDescent="0.25">
      <c r="A29" s="503" t="s">
        <v>426</v>
      </c>
      <c r="B29" s="504" t="s">
        <v>132</v>
      </c>
      <c r="C29" s="505" t="s">
        <v>427</v>
      </c>
      <c r="D29" s="505" t="s">
        <v>428</v>
      </c>
      <c r="E29" s="506" t="s">
        <v>296</v>
      </c>
      <c r="F29" s="507">
        <v>0</v>
      </c>
      <c r="G29" s="507">
        <v>6</v>
      </c>
      <c r="H29" s="507">
        <v>14499</v>
      </c>
      <c r="I29" s="507">
        <v>14109</v>
      </c>
      <c r="J29" s="508" t="s">
        <v>363</v>
      </c>
      <c r="K29" s="508" t="s">
        <v>437</v>
      </c>
      <c r="L29" s="509" t="s">
        <v>362</v>
      </c>
      <c r="M29" s="508"/>
      <c r="N29" s="510" t="s">
        <v>549</v>
      </c>
      <c r="O29" s="510" t="s">
        <v>593</v>
      </c>
    </row>
    <row r="30" spans="1:15" s="174" customFormat="1" ht="15.75" x14ac:dyDescent="0.25">
      <c r="A30" s="451" t="s">
        <v>426</v>
      </c>
      <c r="B30" s="427" t="s">
        <v>134</v>
      </c>
      <c r="C30" s="465" t="s">
        <v>433</v>
      </c>
      <c r="D30" s="465" t="s">
        <v>429</v>
      </c>
      <c r="E30" s="454" t="s">
        <v>296</v>
      </c>
      <c r="F30" s="466">
        <v>0</v>
      </c>
      <c r="G30" s="466">
        <v>6</v>
      </c>
      <c r="H30" s="466">
        <v>14629</v>
      </c>
      <c r="I30" s="466">
        <v>14110</v>
      </c>
      <c r="J30" s="468" t="s">
        <v>438</v>
      </c>
      <c r="K30" s="468" t="s">
        <v>416</v>
      </c>
      <c r="L30" s="452" t="s">
        <v>362</v>
      </c>
      <c r="M30" s="468"/>
      <c r="N30" s="453" t="s">
        <v>550</v>
      </c>
      <c r="O30" s="453"/>
    </row>
    <row r="31" spans="1:15" s="287" customFormat="1" ht="15.75" x14ac:dyDescent="0.25">
      <c r="A31" s="503" t="s">
        <v>426</v>
      </c>
      <c r="B31" s="504" t="s">
        <v>135</v>
      </c>
      <c r="C31" s="505" t="s">
        <v>434</v>
      </c>
      <c r="D31" s="505" t="s">
        <v>430</v>
      </c>
      <c r="E31" s="506" t="s">
        <v>296</v>
      </c>
      <c r="F31" s="507">
        <v>0</v>
      </c>
      <c r="G31" s="507">
        <v>6</v>
      </c>
      <c r="H31" s="507">
        <v>14719</v>
      </c>
      <c r="I31" s="507">
        <v>14111</v>
      </c>
      <c r="J31" s="508" t="s">
        <v>439</v>
      </c>
      <c r="K31" s="508" t="s">
        <v>393</v>
      </c>
      <c r="L31" s="509" t="s">
        <v>362</v>
      </c>
      <c r="M31" s="508"/>
      <c r="N31" s="510" t="s">
        <v>551</v>
      </c>
      <c r="O31" s="510" t="s">
        <v>593</v>
      </c>
    </row>
    <row r="32" spans="1:15" s="288" customFormat="1" ht="15.75" x14ac:dyDescent="0.25">
      <c r="A32" s="503" t="s">
        <v>426</v>
      </c>
      <c r="B32" s="504" t="s">
        <v>136</v>
      </c>
      <c r="C32" s="511" t="s">
        <v>435</v>
      </c>
      <c r="D32" s="505" t="s">
        <v>431</v>
      </c>
      <c r="E32" s="506" t="s">
        <v>296</v>
      </c>
      <c r="F32" s="507">
        <v>0</v>
      </c>
      <c r="G32" s="507">
        <v>6</v>
      </c>
      <c r="H32" s="512">
        <v>14929</v>
      </c>
      <c r="I32" s="507">
        <v>14112</v>
      </c>
      <c r="J32" s="513" t="s">
        <v>440</v>
      </c>
      <c r="K32" s="513" t="s">
        <v>395</v>
      </c>
      <c r="L32" s="509" t="s">
        <v>362</v>
      </c>
      <c r="M32" s="513"/>
      <c r="N32" s="510" t="s">
        <v>552</v>
      </c>
      <c r="O32" s="510" t="s">
        <v>593</v>
      </c>
    </row>
    <row r="33" spans="1:15" s="289" customFormat="1" ht="15.75" x14ac:dyDescent="0.25">
      <c r="A33" s="503" t="s">
        <v>426</v>
      </c>
      <c r="B33" s="504" t="s">
        <v>137</v>
      </c>
      <c r="C33" s="511" t="s">
        <v>436</v>
      </c>
      <c r="D33" s="505" t="s">
        <v>432</v>
      </c>
      <c r="E33" s="506" t="s">
        <v>296</v>
      </c>
      <c r="F33" s="507">
        <v>0</v>
      </c>
      <c r="G33" s="507">
        <v>6</v>
      </c>
      <c r="H33" s="512">
        <v>15029</v>
      </c>
      <c r="I33" s="507">
        <v>14113</v>
      </c>
      <c r="J33" s="514" t="s">
        <v>442</v>
      </c>
      <c r="K33" s="514" t="s">
        <v>441</v>
      </c>
      <c r="L33" s="509" t="s">
        <v>362</v>
      </c>
      <c r="M33" s="514"/>
      <c r="N33" s="510" t="s">
        <v>553</v>
      </c>
      <c r="O33" s="510" t="s">
        <v>593</v>
      </c>
    </row>
    <row r="34" spans="1:15" s="175" customFormat="1" x14ac:dyDescent="0.25">
      <c r="A34" s="451" t="s">
        <v>443</v>
      </c>
      <c r="B34" s="427" t="s">
        <v>132</v>
      </c>
      <c r="C34" s="430" t="s">
        <v>444</v>
      </c>
      <c r="D34" s="465" t="s">
        <v>445</v>
      </c>
      <c r="E34" s="430" t="s">
        <v>348</v>
      </c>
      <c r="F34" s="469">
        <v>5</v>
      </c>
      <c r="G34" s="469">
        <v>2</v>
      </c>
      <c r="H34" s="469">
        <v>9130</v>
      </c>
      <c r="I34" s="469">
        <v>8986</v>
      </c>
      <c r="J34" s="470" t="s">
        <v>365</v>
      </c>
      <c r="K34" s="470" t="s">
        <v>421</v>
      </c>
      <c r="L34" s="452" t="s">
        <v>362</v>
      </c>
      <c r="M34" s="470"/>
      <c r="N34" s="453" t="s">
        <v>554</v>
      </c>
      <c r="O34" s="453"/>
    </row>
    <row r="35" spans="1:15" s="175" customFormat="1" x14ac:dyDescent="0.25">
      <c r="A35" s="451" t="s">
        <v>443</v>
      </c>
      <c r="B35" s="427" t="s">
        <v>134</v>
      </c>
      <c r="C35" s="430" t="s">
        <v>455</v>
      </c>
      <c r="D35" s="465" t="s">
        <v>449</v>
      </c>
      <c r="E35" s="430" t="s">
        <v>348</v>
      </c>
      <c r="F35" s="469">
        <v>5</v>
      </c>
      <c r="G35" s="469">
        <v>2</v>
      </c>
      <c r="H35" s="469">
        <v>9180</v>
      </c>
      <c r="I35" s="469">
        <v>8986</v>
      </c>
      <c r="J35" s="470" t="s">
        <v>359</v>
      </c>
      <c r="K35" s="470" t="s">
        <v>387</v>
      </c>
      <c r="L35" s="452" t="s">
        <v>362</v>
      </c>
      <c r="M35" s="470"/>
      <c r="N35" s="453" t="s">
        <v>555</v>
      </c>
      <c r="O35" s="453"/>
    </row>
    <row r="36" spans="1:15" s="175" customFormat="1" x14ac:dyDescent="0.25">
      <c r="A36" s="451" t="s">
        <v>443</v>
      </c>
      <c r="B36" s="427" t="s">
        <v>135</v>
      </c>
      <c r="C36" s="430" t="s">
        <v>456</v>
      </c>
      <c r="D36" s="465" t="s">
        <v>450</v>
      </c>
      <c r="E36" s="430" t="s">
        <v>348</v>
      </c>
      <c r="F36" s="469">
        <v>5</v>
      </c>
      <c r="G36" s="469">
        <v>2</v>
      </c>
      <c r="H36" s="469">
        <v>9280</v>
      </c>
      <c r="I36" s="469">
        <v>8986</v>
      </c>
      <c r="J36" s="470" t="s">
        <v>461</v>
      </c>
      <c r="K36" s="470" t="s">
        <v>395</v>
      </c>
      <c r="L36" s="452" t="s">
        <v>362</v>
      </c>
      <c r="M36" s="470"/>
      <c r="N36" s="453" t="s">
        <v>556</v>
      </c>
      <c r="O36" s="453"/>
    </row>
    <row r="37" spans="1:15" s="175" customFormat="1" x14ac:dyDescent="0.25">
      <c r="A37" s="451" t="s">
        <v>443</v>
      </c>
      <c r="B37" s="427" t="s">
        <v>136</v>
      </c>
      <c r="C37" s="430" t="s">
        <v>457</v>
      </c>
      <c r="D37" s="465" t="s">
        <v>451</v>
      </c>
      <c r="E37" s="430" t="s">
        <v>348</v>
      </c>
      <c r="F37" s="469">
        <v>5</v>
      </c>
      <c r="G37" s="469">
        <v>2</v>
      </c>
      <c r="H37" s="469">
        <v>9380</v>
      </c>
      <c r="I37" s="469">
        <v>8986</v>
      </c>
      <c r="J37" s="470" t="s">
        <v>378</v>
      </c>
      <c r="K37" s="470" t="s">
        <v>463</v>
      </c>
      <c r="L37" s="452" t="s">
        <v>362</v>
      </c>
      <c r="M37" s="470"/>
      <c r="N37" s="453" t="s">
        <v>557</v>
      </c>
      <c r="O37" s="453"/>
    </row>
    <row r="38" spans="1:15" s="114" customFormat="1" x14ac:dyDescent="0.25">
      <c r="A38" s="451" t="s">
        <v>443</v>
      </c>
      <c r="B38" s="427" t="s">
        <v>137</v>
      </c>
      <c r="C38" s="430" t="s">
        <v>594</v>
      </c>
      <c r="D38" s="465" t="s">
        <v>452</v>
      </c>
      <c r="E38" s="430" t="s">
        <v>348</v>
      </c>
      <c r="F38" s="469">
        <v>5</v>
      </c>
      <c r="G38" s="469">
        <v>2</v>
      </c>
      <c r="H38" s="442">
        <v>9615</v>
      </c>
      <c r="I38" s="469">
        <v>8986</v>
      </c>
      <c r="J38" s="443" t="s">
        <v>464</v>
      </c>
      <c r="K38" s="443" t="s">
        <v>392</v>
      </c>
      <c r="L38" s="452" t="s">
        <v>362</v>
      </c>
      <c r="M38" s="443"/>
      <c r="N38" s="453" t="s">
        <v>558</v>
      </c>
      <c r="O38" s="453"/>
    </row>
    <row r="39" spans="1:15" s="114" customFormat="1" x14ac:dyDescent="0.25">
      <c r="A39" s="451" t="s">
        <v>443</v>
      </c>
      <c r="B39" s="427" t="s">
        <v>138</v>
      </c>
      <c r="C39" s="430" t="s">
        <v>458</v>
      </c>
      <c r="D39" s="465" t="s">
        <v>453</v>
      </c>
      <c r="E39" s="430" t="s">
        <v>348</v>
      </c>
      <c r="F39" s="469">
        <v>5</v>
      </c>
      <c r="G39" s="469">
        <v>2</v>
      </c>
      <c r="H39" s="442">
        <v>9725</v>
      </c>
      <c r="I39" s="469">
        <v>8986</v>
      </c>
      <c r="J39" s="443" t="s">
        <v>381</v>
      </c>
      <c r="K39" s="443" t="s">
        <v>465</v>
      </c>
      <c r="L39" s="452" t="s">
        <v>362</v>
      </c>
      <c r="M39" s="443"/>
      <c r="N39" s="453" t="s">
        <v>559</v>
      </c>
      <c r="O39" s="453"/>
    </row>
    <row r="40" spans="1:15" s="114" customFormat="1" x14ac:dyDescent="0.25">
      <c r="A40" s="451" t="s">
        <v>443</v>
      </c>
      <c r="B40" s="427" t="s">
        <v>398</v>
      </c>
      <c r="C40" s="430" t="s">
        <v>459</v>
      </c>
      <c r="D40" s="465" t="s">
        <v>454</v>
      </c>
      <c r="E40" s="430" t="s">
        <v>348</v>
      </c>
      <c r="F40" s="469">
        <v>5</v>
      </c>
      <c r="G40" s="469">
        <v>2</v>
      </c>
      <c r="H40" s="442">
        <v>9870</v>
      </c>
      <c r="I40" s="469">
        <v>8986</v>
      </c>
      <c r="J40" s="443" t="s">
        <v>467</v>
      </c>
      <c r="K40" s="443" t="s">
        <v>466</v>
      </c>
      <c r="L40" s="452" t="s">
        <v>362</v>
      </c>
      <c r="M40" s="443"/>
      <c r="N40" s="453" t="s">
        <v>560</v>
      </c>
      <c r="O40" s="453"/>
    </row>
    <row r="41" spans="1:15" s="114" customFormat="1" x14ac:dyDescent="0.25">
      <c r="A41" s="451" t="s">
        <v>446</v>
      </c>
      <c r="B41" s="427" t="s">
        <v>132</v>
      </c>
      <c r="C41" s="432" t="s">
        <v>468</v>
      </c>
      <c r="D41" s="465" t="s">
        <v>477</v>
      </c>
      <c r="E41" s="430" t="s">
        <v>348</v>
      </c>
      <c r="F41" s="442">
        <v>4</v>
      </c>
      <c r="G41" s="442">
        <v>3</v>
      </c>
      <c r="H41" s="442">
        <v>8529</v>
      </c>
      <c r="I41" s="442">
        <v>8273</v>
      </c>
      <c r="J41" s="443" t="s">
        <v>472</v>
      </c>
      <c r="K41" s="443"/>
      <c r="L41" s="432" t="s">
        <v>350</v>
      </c>
      <c r="M41" s="443"/>
      <c r="N41" s="453" t="s">
        <v>561</v>
      </c>
      <c r="O41" s="453"/>
    </row>
    <row r="42" spans="1:15" s="99" customFormat="1" x14ac:dyDescent="0.25">
      <c r="A42" s="451" t="s">
        <v>446</v>
      </c>
      <c r="B42" s="427" t="s">
        <v>134</v>
      </c>
      <c r="C42" s="433" t="s">
        <v>469</v>
      </c>
      <c r="D42" s="465" t="s">
        <v>478</v>
      </c>
      <c r="E42" s="430" t="s">
        <v>348</v>
      </c>
      <c r="F42" s="442">
        <v>4</v>
      </c>
      <c r="G42" s="442">
        <v>3</v>
      </c>
      <c r="H42" s="448">
        <v>8571</v>
      </c>
      <c r="I42" s="442">
        <v>8273</v>
      </c>
      <c r="J42" s="449" t="s">
        <v>472</v>
      </c>
      <c r="K42" s="449" t="s">
        <v>356</v>
      </c>
      <c r="L42" s="452" t="s">
        <v>362</v>
      </c>
      <c r="M42" s="449"/>
      <c r="N42" s="453" t="s">
        <v>562</v>
      </c>
      <c r="O42" s="453"/>
    </row>
    <row r="43" spans="1:15" s="99" customFormat="1" x14ac:dyDescent="0.25">
      <c r="A43" s="451" t="s">
        <v>446</v>
      </c>
      <c r="B43" s="427" t="s">
        <v>135</v>
      </c>
      <c r="C43" s="433" t="s">
        <v>470</v>
      </c>
      <c r="D43" s="465" t="s">
        <v>479</v>
      </c>
      <c r="E43" s="430" t="s">
        <v>348</v>
      </c>
      <c r="F43" s="442">
        <v>4</v>
      </c>
      <c r="G43" s="442">
        <v>3</v>
      </c>
      <c r="H43" s="448">
        <v>8819</v>
      </c>
      <c r="I43" s="442">
        <v>8273</v>
      </c>
      <c r="J43" s="449" t="s">
        <v>474</v>
      </c>
      <c r="K43" s="449" t="s">
        <v>473</v>
      </c>
      <c r="L43" s="452" t="s">
        <v>362</v>
      </c>
      <c r="M43" s="449"/>
      <c r="N43" s="453" t="s">
        <v>563</v>
      </c>
      <c r="O43" s="453"/>
    </row>
    <row r="44" spans="1:15" s="99" customFormat="1" x14ac:dyDescent="0.25">
      <c r="A44" s="451" t="s">
        <v>446</v>
      </c>
      <c r="B44" s="427" t="s">
        <v>136</v>
      </c>
      <c r="C44" s="433" t="s">
        <v>471</v>
      </c>
      <c r="D44" s="465" t="s">
        <v>480</v>
      </c>
      <c r="E44" s="430" t="s">
        <v>348</v>
      </c>
      <c r="F44" s="442">
        <v>4</v>
      </c>
      <c r="G44" s="442">
        <v>3</v>
      </c>
      <c r="H44" s="448">
        <v>9444</v>
      </c>
      <c r="I44" s="442">
        <v>8273</v>
      </c>
      <c r="J44" s="449" t="s">
        <v>366</v>
      </c>
      <c r="K44" s="449" t="s">
        <v>475</v>
      </c>
      <c r="L44" s="452" t="s">
        <v>362</v>
      </c>
      <c r="M44" s="449"/>
      <c r="N44" s="453" t="s">
        <v>564</v>
      </c>
      <c r="O44" s="453"/>
    </row>
    <row r="45" spans="1:15" s="99" customFormat="1" x14ac:dyDescent="0.25">
      <c r="A45" s="451" t="s">
        <v>447</v>
      </c>
      <c r="B45" s="427" t="s">
        <v>132</v>
      </c>
      <c r="C45" s="433" t="s">
        <v>476</v>
      </c>
      <c r="D45" s="465" t="s">
        <v>481</v>
      </c>
      <c r="E45" s="430" t="s">
        <v>348</v>
      </c>
      <c r="F45" s="448">
        <v>6</v>
      </c>
      <c r="G45" s="448">
        <v>2</v>
      </c>
      <c r="H45" s="448">
        <v>8489</v>
      </c>
      <c r="I45" s="448">
        <v>7989</v>
      </c>
      <c r="J45" s="449" t="s">
        <v>485</v>
      </c>
      <c r="K45" s="449" t="s">
        <v>368</v>
      </c>
      <c r="L45" s="452" t="s">
        <v>362</v>
      </c>
      <c r="M45" s="449"/>
      <c r="N45" s="453" t="s">
        <v>565</v>
      </c>
      <c r="O45" s="453"/>
    </row>
    <row r="46" spans="1:15" s="280" customFormat="1" x14ac:dyDescent="0.25">
      <c r="A46" s="495" t="s">
        <v>447</v>
      </c>
      <c r="B46" s="496" t="s">
        <v>134</v>
      </c>
      <c r="C46" s="497" t="s">
        <v>592</v>
      </c>
      <c r="D46" s="497" t="s">
        <v>482</v>
      </c>
      <c r="E46" s="498" t="s">
        <v>348</v>
      </c>
      <c r="F46" s="499">
        <v>6</v>
      </c>
      <c r="G46" s="499">
        <v>2</v>
      </c>
      <c r="H46" s="499">
        <v>8829</v>
      </c>
      <c r="I46" s="499">
        <v>7989</v>
      </c>
      <c r="J46" s="500" t="s">
        <v>385</v>
      </c>
      <c r="K46" s="500" t="s">
        <v>392</v>
      </c>
      <c r="L46" s="501" t="s">
        <v>362</v>
      </c>
      <c r="M46" s="500"/>
      <c r="N46" s="502" t="s">
        <v>566</v>
      </c>
      <c r="O46" s="502" t="s">
        <v>591</v>
      </c>
    </row>
    <row r="47" spans="1:15" s="101" customFormat="1" x14ac:dyDescent="0.25">
      <c r="A47" s="451" t="s">
        <v>447</v>
      </c>
      <c r="B47" s="427" t="s">
        <v>135</v>
      </c>
      <c r="C47" s="434" t="s">
        <v>484</v>
      </c>
      <c r="D47" s="434" t="s">
        <v>483</v>
      </c>
      <c r="E47" s="430" t="s">
        <v>348</v>
      </c>
      <c r="F47" s="448">
        <v>6</v>
      </c>
      <c r="G47" s="448">
        <v>2</v>
      </c>
      <c r="H47" s="435">
        <v>8909</v>
      </c>
      <c r="I47" s="448">
        <v>7989</v>
      </c>
      <c r="J47" s="449" t="s">
        <v>486</v>
      </c>
      <c r="K47" s="436"/>
      <c r="L47" s="432" t="s">
        <v>350</v>
      </c>
      <c r="M47" s="436"/>
      <c r="N47" s="453" t="s">
        <v>567</v>
      </c>
      <c r="O47" s="453"/>
    </row>
    <row r="48" spans="1:15" x14ac:dyDescent="0.25">
      <c r="A48" s="451" t="s">
        <v>343</v>
      </c>
      <c r="B48" s="427" t="s">
        <v>132</v>
      </c>
      <c r="C48" s="425" t="s">
        <v>344</v>
      </c>
      <c r="D48" s="434" t="s">
        <v>345</v>
      </c>
      <c r="E48" s="430" t="s">
        <v>348</v>
      </c>
      <c r="F48" s="435">
        <v>3</v>
      </c>
      <c r="G48" s="435">
        <v>3</v>
      </c>
      <c r="H48" s="413">
        <v>9274</v>
      </c>
      <c r="I48" s="413">
        <v>9000</v>
      </c>
      <c r="J48" s="436" t="s">
        <v>487</v>
      </c>
      <c r="K48" s="436" t="s">
        <v>367</v>
      </c>
      <c r="L48" s="452" t="s">
        <v>362</v>
      </c>
      <c r="M48" s="412"/>
      <c r="N48" s="453" t="s">
        <v>568</v>
      </c>
      <c r="O48" s="453"/>
    </row>
    <row r="49" spans="1:15" x14ac:dyDescent="0.25">
      <c r="A49" s="451" t="s">
        <v>343</v>
      </c>
      <c r="B49" s="427" t="s">
        <v>134</v>
      </c>
      <c r="C49" s="425" t="s">
        <v>488</v>
      </c>
      <c r="D49" s="434" t="s">
        <v>346</v>
      </c>
      <c r="E49" s="430" t="s">
        <v>348</v>
      </c>
      <c r="F49" s="435">
        <v>3</v>
      </c>
      <c r="G49" s="435">
        <v>3</v>
      </c>
      <c r="H49" s="413">
        <v>9344</v>
      </c>
      <c r="I49" s="413">
        <v>9000</v>
      </c>
      <c r="J49" s="416" t="s">
        <v>366</v>
      </c>
      <c r="K49" s="416" t="s">
        <v>489</v>
      </c>
      <c r="L49" s="452" t="s">
        <v>362</v>
      </c>
      <c r="M49" s="412"/>
      <c r="N49" s="453" t="s">
        <v>569</v>
      </c>
      <c r="O49" s="453"/>
    </row>
    <row r="50" spans="1:15" x14ac:dyDescent="0.25">
      <c r="A50" s="451" t="s">
        <v>343</v>
      </c>
      <c r="B50" s="427" t="s">
        <v>135</v>
      </c>
      <c r="C50" s="425" t="s">
        <v>349</v>
      </c>
      <c r="D50" s="434" t="s">
        <v>347</v>
      </c>
      <c r="E50" s="430" t="s">
        <v>348</v>
      </c>
      <c r="F50" s="435">
        <v>3</v>
      </c>
      <c r="G50" s="435">
        <v>3</v>
      </c>
      <c r="H50" s="413">
        <v>9456</v>
      </c>
      <c r="I50" s="413">
        <v>9000</v>
      </c>
      <c r="J50" s="416" t="s">
        <v>418</v>
      </c>
      <c r="K50" s="416" t="s">
        <v>460</v>
      </c>
      <c r="L50" s="452" t="s">
        <v>362</v>
      </c>
      <c r="M50" s="412"/>
      <c r="N50" s="453" t="s">
        <v>570</v>
      </c>
      <c r="O50" s="453"/>
    </row>
    <row r="51" spans="1:15" s="276" customFormat="1" x14ac:dyDescent="0.25">
      <c r="A51" s="481" t="s">
        <v>448</v>
      </c>
      <c r="B51" s="482" t="s">
        <v>132</v>
      </c>
      <c r="C51" s="483" t="s">
        <v>494</v>
      </c>
      <c r="D51" s="484" t="s">
        <v>491</v>
      </c>
      <c r="E51" s="485" t="s">
        <v>348</v>
      </c>
      <c r="F51" s="486">
        <v>2</v>
      </c>
      <c r="G51" s="486">
        <v>3</v>
      </c>
      <c r="H51" s="487">
        <v>11930</v>
      </c>
      <c r="I51" s="487">
        <v>11000</v>
      </c>
      <c r="J51" s="488" t="s">
        <v>374</v>
      </c>
      <c r="K51" s="488" t="s">
        <v>352</v>
      </c>
      <c r="L51" s="489" t="s">
        <v>358</v>
      </c>
      <c r="M51" s="488"/>
      <c r="N51" s="490" t="s">
        <v>571</v>
      </c>
      <c r="O51" s="490"/>
    </row>
    <row r="52" spans="1:15" s="276" customFormat="1" x14ac:dyDescent="0.25">
      <c r="A52" s="481" t="s">
        <v>448</v>
      </c>
      <c r="B52" s="482" t="s">
        <v>134</v>
      </c>
      <c r="C52" s="483" t="s">
        <v>495</v>
      </c>
      <c r="D52" s="484" t="s">
        <v>492</v>
      </c>
      <c r="E52" s="485" t="s">
        <v>348</v>
      </c>
      <c r="F52" s="486">
        <v>2</v>
      </c>
      <c r="G52" s="486">
        <v>3</v>
      </c>
      <c r="H52" s="487">
        <v>12010</v>
      </c>
      <c r="I52" s="487">
        <v>11000</v>
      </c>
      <c r="J52" s="488" t="s">
        <v>419</v>
      </c>
      <c r="K52" s="488" t="s">
        <v>352</v>
      </c>
      <c r="L52" s="489" t="s">
        <v>358</v>
      </c>
      <c r="M52" s="488"/>
      <c r="N52" s="490" t="s">
        <v>572</v>
      </c>
      <c r="O52" s="490"/>
    </row>
    <row r="53" spans="1:15" s="276" customFormat="1" x14ac:dyDescent="0.25">
      <c r="A53" s="481" t="s">
        <v>448</v>
      </c>
      <c r="B53" s="482" t="s">
        <v>135</v>
      </c>
      <c r="C53" s="483" t="s">
        <v>496</v>
      </c>
      <c r="D53" s="484" t="s">
        <v>493</v>
      </c>
      <c r="E53" s="485" t="s">
        <v>348</v>
      </c>
      <c r="F53" s="486">
        <v>2</v>
      </c>
      <c r="G53" s="486">
        <v>3</v>
      </c>
      <c r="H53" s="487">
        <v>12060</v>
      </c>
      <c r="I53" s="487">
        <v>11000</v>
      </c>
      <c r="J53" s="488" t="s">
        <v>394</v>
      </c>
      <c r="K53" s="488" t="s">
        <v>355</v>
      </c>
      <c r="L53" s="489" t="s">
        <v>358</v>
      </c>
      <c r="M53" s="488"/>
      <c r="N53" s="490" t="s">
        <v>573</v>
      </c>
      <c r="O53" s="490"/>
    </row>
    <row r="54" spans="1:15" s="277" customFormat="1" x14ac:dyDescent="0.25">
      <c r="A54" s="481" t="s">
        <v>490</v>
      </c>
      <c r="B54" s="482" t="s">
        <v>132</v>
      </c>
      <c r="C54" s="491" t="s">
        <v>497</v>
      </c>
      <c r="D54" s="491" t="s">
        <v>498</v>
      </c>
      <c r="E54" s="485" t="s">
        <v>348</v>
      </c>
      <c r="F54" s="492">
        <v>2</v>
      </c>
      <c r="G54" s="492">
        <v>2</v>
      </c>
      <c r="H54" s="492">
        <v>9474</v>
      </c>
      <c r="I54" s="492">
        <v>9344</v>
      </c>
      <c r="J54" s="493" t="s">
        <v>396</v>
      </c>
      <c r="K54" s="493" t="s">
        <v>353</v>
      </c>
      <c r="L54" s="489" t="s">
        <v>358</v>
      </c>
      <c r="M54" s="493"/>
      <c r="N54" s="490" t="s">
        <v>574</v>
      </c>
      <c r="O54" s="490"/>
    </row>
    <row r="55" spans="1:15" s="276" customFormat="1" x14ac:dyDescent="0.25">
      <c r="A55" s="481" t="s">
        <v>499</v>
      </c>
      <c r="B55" s="482" t="s">
        <v>132</v>
      </c>
      <c r="C55" s="483" t="s">
        <v>505</v>
      </c>
      <c r="D55" s="491" t="s">
        <v>500</v>
      </c>
      <c r="E55" s="485" t="s">
        <v>348</v>
      </c>
      <c r="F55" s="492">
        <v>0</v>
      </c>
      <c r="G55" s="492">
        <v>3</v>
      </c>
      <c r="H55" s="492">
        <v>26646</v>
      </c>
      <c r="I55" s="487">
        <v>26000</v>
      </c>
      <c r="J55" s="488" t="s">
        <v>407</v>
      </c>
      <c r="K55" s="488" t="s">
        <v>351</v>
      </c>
      <c r="L55" s="489" t="s">
        <v>358</v>
      </c>
      <c r="M55" s="488"/>
      <c r="N55" s="490" t="s">
        <v>575</v>
      </c>
      <c r="O55" s="490"/>
    </row>
    <row r="56" spans="1:15" s="276" customFormat="1" x14ac:dyDescent="0.25">
      <c r="A56" s="481" t="s">
        <v>499</v>
      </c>
      <c r="B56" s="482" t="s">
        <v>134</v>
      </c>
      <c r="C56" s="483" t="s">
        <v>503</v>
      </c>
      <c r="D56" s="491" t="s">
        <v>501</v>
      </c>
      <c r="E56" s="485" t="s">
        <v>348</v>
      </c>
      <c r="F56" s="492">
        <v>0</v>
      </c>
      <c r="G56" s="492">
        <v>3</v>
      </c>
      <c r="H56" s="492">
        <v>26706</v>
      </c>
      <c r="I56" s="487">
        <v>26000</v>
      </c>
      <c r="J56" s="488" t="s">
        <v>462</v>
      </c>
      <c r="K56" s="488" t="s">
        <v>354</v>
      </c>
      <c r="L56" s="489" t="s">
        <v>358</v>
      </c>
      <c r="M56" s="488"/>
      <c r="N56" s="490" t="s">
        <v>576</v>
      </c>
      <c r="O56" s="490"/>
    </row>
    <row r="57" spans="1:15" s="276" customFormat="1" x14ac:dyDescent="0.25">
      <c r="A57" s="481" t="s">
        <v>499</v>
      </c>
      <c r="B57" s="482" t="s">
        <v>135</v>
      </c>
      <c r="C57" s="483" t="s">
        <v>504</v>
      </c>
      <c r="D57" s="491" t="s">
        <v>502</v>
      </c>
      <c r="E57" s="485" t="s">
        <v>348</v>
      </c>
      <c r="F57" s="492">
        <v>0</v>
      </c>
      <c r="G57" s="492">
        <v>3</v>
      </c>
      <c r="H57" s="492">
        <v>29464</v>
      </c>
      <c r="I57" s="487">
        <v>26000</v>
      </c>
      <c r="J57" s="488" t="s">
        <v>379</v>
      </c>
      <c r="K57" s="488" t="s">
        <v>352</v>
      </c>
      <c r="L57" s="489" t="s">
        <v>358</v>
      </c>
      <c r="M57" s="488"/>
      <c r="N57" s="490" t="s">
        <v>577</v>
      </c>
      <c r="O57" s="490"/>
    </row>
    <row r="58" spans="1:15" s="276" customFormat="1" ht="15.75" x14ac:dyDescent="0.25">
      <c r="A58" s="481" t="s">
        <v>521</v>
      </c>
      <c r="B58" s="482" t="s">
        <v>132</v>
      </c>
      <c r="C58" s="483" t="s">
        <v>581</v>
      </c>
      <c r="D58" s="491" t="s">
        <v>582</v>
      </c>
      <c r="E58" s="494" t="s">
        <v>296</v>
      </c>
      <c r="F58" s="492">
        <v>7</v>
      </c>
      <c r="G58" s="492">
        <v>2</v>
      </c>
      <c r="H58" s="492">
        <v>29307</v>
      </c>
      <c r="I58" s="487">
        <v>2887</v>
      </c>
      <c r="J58" s="488" t="s">
        <v>585</v>
      </c>
      <c r="K58" s="488" t="s">
        <v>356</v>
      </c>
      <c r="L58" s="489" t="s">
        <v>358</v>
      </c>
      <c r="M58" s="488"/>
      <c r="N58" s="488" t="s">
        <v>588</v>
      </c>
      <c r="O58" s="490"/>
    </row>
    <row r="59" spans="1:15" s="276" customFormat="1" ht="15.75" x14ac:dyDescent="0.25">
      <c r="A59" s="481" t="s">
        <v>521</v>
      </c>
      <c r="B59" s="482" t="s">
        <v>134</v>
      </c>
      <c r="C59" s="483" t="s">
        <v>579</v>
      </c>
      <c r="D59" s="491" t="s">
        <v>583</v>
      </c>
      <c r="E59" s="494" t="s">
        <v>296</v>
      </c>
      <c r="F59" s="492">
        <v>7</v>
      </c>
      <c r="G59" s="492">
        <v>2</v>
      </c>
      <c r="H59" s="492">
        <v>29447</v>
      </c>
      <c r="I59" s="487">
        <v>2887</v>
      </c>
      <c r="J59" s="488" t="s">
        <v>586</v>
      </c>
      <c r="K59" s="488" t="s">
        <v>354</v>
      </c>
      <c r="L59" s="489" t="s">
        <v>358</v>
      </c>
      <c r="M59" s="488"/>
      <c r="N59" s="488" t="s">
        <v>589</v>
      </c>
      <c r="O59" s="490"/>
    </row>
    <row r="60" spans="1:15" s="276" customFormat="1" ht="23.25" customHeight="1" x14ac:dyDescent="0.25">
      <c r="A60" s="481" t="s">
        <v>521</v>
      </c>
      <c r="B60" s="482" t="s">
        <v>135</v>
      </c>
      <c r="C60" s="483" t="s">
        <v>580</v>
      </c>
      <c r="D60" s="491" t="s">
        <v>584</v>
      </c>
      <c r="E60" s="494" t="s">
        <v>296</v>
      </c>
      <c r="F60" s="492">
        <v>7</v>
      </c>
      <c r="G60" s="492">
        <v>2</v>
      </c>
      <c r="H60" s="492">
        <v>29607</v>
      </c>
      <c r="I60" s="487">
        <v>2887</v>
      </c>
      <c r="J60" s="488" t="s">
        <v>587</v>
      </c>
      <c r="K60" s="488" t="s">
        <v>353</v>
      </c>
      <c r="L60" s="489" t="s">
        <v>358</v>
      </c>
      <c r="M60" s="488"/>
      <c r="N60" s="488" t="s">
        <v>590</v>
      </c>
      <c r="O60" s="490"/>
    </row>
    <row r="61" spans="1:15" s="290" customFormat="1" ht="15.75" x14ac:dyDescent="0.25">
      <c r="A61" s="503" t="s">
        <v>522</v>
      </c>
      <c r="B61" s="504" t="s">
        <v>132</v>
      </c>
      <c r="C61" s="515" t="s">
        <v>596</v>
      </c>
      <c r="D61" s="523" t="s">
        <v>598</v>
      </c>
      <c r="E61" s="506" t="s">
        <v>296</v>
      </c>
      <c r="F61" s="516">
        <v>5</v>
      </c>
      <c r="G61" s="516">
        <v>2</v>
      </c>
      <c r="H61" s="516">
        <v>15946</v>
      </c>
      <c r="I61" s="516">
        <v>15000</v>
      </c>
      <c r="J61" s="517" t="s">
        <v>600</v>
      </c>
      <c r="K61" s="517" t="s">
        <v>602</v>
      </c>
      <c r="L61" s="509" t="s">
        <v>358</v>
      </c>
      <c r="M61" s="517"/>
      <c r="N61" s="517" t="s">
        <v>604</v>
      </c>
      <c r="O61" s="510" t="s">
        <v>619</v>
      </c>
    </row>
    <row r="62" spans="1:15" s="293" customFormat="1" ht="15.75" x14ac:dyDescent="0.25">
      <c r="A62" s="503" t="s">
        <v>522</v>
      </c>
      <c r="B62" s="504" t="s">
        <v>134</v>
      </c>
      <c r="C62" s="515" t="s">
        <v>597</v>
      </c>
      <c r="D62" s="523" t="s">
        <v>599</v>
      </c>
      <c r="E62" s="506" t="s">
        <v>296</v>
      </c>
      <c r="F62" s="516">
        <v>5</v>
      </c>
      <c r="G62" s="516">
        <v>2</v>
      </c>
      <c r="H62" s="516">
        <v>16600</v>
      </c>
      <c r="I62" s="516">
        <v>15000</v>
      </c>
      <c r="J62" s="517" t="s">
        <v>601</v>
      </c>
      <c r="K62" s="518" t="s">
        <v>603</v>
      </c>
      <c r="L62" s="509" t="s">
        <v>358</v>
      </c>
      <c r="M62" s="518"/>
      <c r="N62" s="518" t="s">
        <v>605</v>
      </c>
      <c r="O62" s="510"/>
    </row>
    <row r="63" spans="1:15" ht="15.75" x14ac:dyDescent="0.25">
      <c r="A63" s="444" t="s">
        <v>615</v>
      </c>
      <c r="B63" s="520" t="s">
        <v>132</v>
      </c>
      <c r="C63" s="425" t="s">
        <v>616</v>
      </c>
      <c r="D63" s="425" t="s">
        <v>606</v>
      </c>
      <c r="E63" s="521" t="s">
        <v>296</v>
      </c>
      <c r="F63" s="516">
        <v>5</v>
      </c>
      <c r="G63" s="516">
        <v>2</v>
      </c>
      <c r="H63" s="417">
        <v>13410</v>
      </c>
      <c r="I63" s="413">
        <v>13362</v>
      </c>
      <c r="J63" s="416" t="s">
        <v>609</v>
      </c>
      <c r="K63" s="416" t="s">
        <v>353</v>
      </c>
      <c r="L63" s="522" t="s">
        <v>358</v>
      </c>
      <c r="M63" s="412"/>
      <c r="N63" s="416" t="s">
        <v>612</v>
      </c>
      <c r="O63" s="453"/>
    </row>
    <row r="64" spans="1:15" ht="15.75" x14ac:dyDescent="0.25">
      <c r="A64" s="444" t="s">
        <v>615</v>
      </c>
      <c r="B64" s="520" t="s">
        <v>134</v>
      </c>
      <c r="C64" s="425" t="s">
        <v>617</v>
      </c>
      <c r="D64" s="425" t="s">
        <v>607</v>
      </c>
      <c r="E64" s="521" t="s">
        <v>296</v>
      </c>
      <c r="F64" s="516">
        <v>5</v>
      </c>
      <c r="G64" s="516">
        <v>2</v>
      </c>
      <c r="H64" s="417">
        <v>13702</v>
      </c>
      <c r="I64" s="413">
        <v>13362</v>
      </c>
      <c r="J64" s="416" t="s">
        <v>610</v>
      </c>
      <c r="K64" s="416" t="s">
        <v>355</v>
      </c>
      <c r="L64" s="522" t="s">
        <v>358</v>
      </c>
      <c r="M64" s="412"/>
      <c r="N64" s="416" t="s">
        <v>613</v>
      </c>
      <c r="O64" s="453"/>
    </row>
    <row r="65" spans="1:15" s="107" customFormat="1" ht="15.75" x14ac:dyDescent="0.25">
      <c r="A65" s="444" t="s">
        <v>615</v>
      </c>
      <c r="B65" s="520" t="s">
        <v>135</v>
      </c>
      <c r="C65" s="439" t="s">
        <v>618</v>
      </c>
      <c r="D65" s="425" t="s">
        <v>608</v>
      </c>
      <c r="E65" s="521" t="s">
        <v>296</v>
      </c>
      <c r="F65" s="516">
        <v>5</v>
      </c>
      <c r="G65" s="516">
        <v>2</v>
      </c>
      <c r="H65" s="440">
        <v>13762</v>
      </c>
      <c r="I65" s="413">
        <v>13362</v>
      </c>
      <c r="J65" s="441" t="s">
        <v>611</v>
      </c>
      <c r="K65" s="441" t="s">
        <v>355</v>
      </c>
      <c r="L65" s="522" t="s">
        <v>358</v>
      </c>
      <c r="M65" s="441"/>
      <c r="N65" s="441" t="s">
        <v>614</v>
      </c>
      <c r="O65" s="453"/>
    </row>
    <row r="66" spans="1:15" s="319" customFormat="1" x14ac:dyDescent="0.25">
      <c r="A66" s="529" t="s">
        <v>621</v>
      </c>
      <c r="B66" s="530" t="s">
        <v>132</v>
      </c>
      <c r="C66" s="531" t="s">
        <v>643</v>
      </c>
      <c r="D66" s="532" t="s">
        <v>623</v>
      </c>
      <c r="E66" s="533" t="s">
        <v>348</v>
      </c>
      <c r="F66" s="534">
        <v>-1</v>
      </c>
      <c r="G66" s="534">
        <v>-3</v>
      </c>
      <c r="H66" s="534">
        <v>9400</v>
      </c>
      <c r="I66" s="534">
        <v>9200</v>
      </c>
      <c r="J66" s="535" t="s">
        <v>638</v>
      </c>
      <c r="K66" s="535" t="s">
        <v>634</v>
      </c>
      <c r="L66" s="536"/>
      <c r="M66" s="537"/>
      <c r="N66" s="537" t="s">
        <v>523</v>
      </c>
      <c r="O66" s="538"/>
    </row>
    <row r="67" spans="1:15" s="122" customFormat="1" x14ac:dyDescent="0.25">
      <c r="A67" s="444" t="s">
        <v>621</v>
      </c>
      <c r="B67" s="520" t="s">
        <v>134</v>
      </c>
      <c r="C67" s="526" t="s">
        <v>627</v>
      </c>
      <c r="D67" s="524" t="s">
        <v>628</v>
      </c>
      <c r="E67" s="519" t="s">
        <v>348</v>
      </c>
      <c r="F67" s="525">
        <v>-1</v>
      </c>
      <c r="G67" s="525">
        <v>-3</v>
      </c>
      <c r="H67" s="527">
        <v>9700</v>
      </c>
      <c r="I67" s="527">
        <v>9200</v>
      </c>
      <c r="J67" s="528" t="s">
        <v>609</v>
      </c>
      <c r="K67" s="528" t="s">
        <v>354</v>
      </c>
      <c r="L67" s="522" t="s">
        <v>358</v>
      </c>
      <c r="M67" s="445"/>
      <c r="N67" s="445" t="s">
        <v>524</v>
      </c>
      <c r="O67" s="453"/>
    </row>
    <row r="68" spans="1:15" s="122" customFormat="1" x14ac:dyDescent="0.25">
      <c r="A68" s="444" t="s">
        <v>621</v>
      </c>
      <c r="B68" s="520" t="s">
        <v>135</v>
      </c>
      <c r="C68" s="526" t="s">
        <v>632</v>
      </c>
      <c r="D68" s="524" t="s">
        <v>629</v>
      </c>
      <c r="E68" s="519" t="s">
        <v>348</v>
      </c>
      <c r="F68" s="525">
        <v>-1</v>
      </c>
      <c r="G68" s="525">
        <v>-3</v>
      </c>
      <c r="H68" s="527">
        <v>6250</v>
      </c>
      <c r="I68" s="527">
        <v>6000</v>
      </c>
      <c r="J68" s="528" t="s">
        <v>610</v>
      </c>
      <c r="K68" s="528" t="s">
        <v>635</v>
      </c>
      <c r="L68" s="522" t="s">
        <v>639</v>
      </c>
      <c r="M68" s="445"/>
      <c r="N68" s="445" t="s">
        <v>525</v>
      </c>
      <c r="O68" s="453"/>
    </row>
    <row r="69" spans="1:15" s="122" customFormat="1" x14ac:dyDescent="0.25">
      <c r="A69" s="444" t="s">
        <v>621</v>
      </c>
      <c r="B69" s="520" t="s">
        <v>136</v>
      </c>
      <c r="C69" s="526" t="s">
        <v>633</v>
      </c>
      <c r="D69" s="524" t="s">
        <v>630</v>
      </c>
      <c r="E69" s="519" t="s">
        <v>348</v>
      </c>
      <c r="F69" s="525">
        <v>-1</v>
      </c>
      <c r="G69" s="525">
        <v>-3</v>
      </c>
      <c r="H69" s="527">
        <v>6550</v>
      </c>
      <c r="I69" s="527">
        <v>6000</v>
      </c>
      <c r="J69" s="528" t="s">
        <v>611</v>
      </c>
      <c r="K69" s="528" t="s">
        <v>636</v>
      </c>
      <c r="L69" s="439" t="s">
        <v>639</v>
      </c>
      <c r="M69" s="445"/>
      <c r="N69" s="445" t="s">
        <v>526</v>
      </c>
      <c r="O69" s="453"/>
    </row>
    <row r="70" spans="1:15" x14ac:dyDescent="0.25">
      <c r="A70" s="444" t="s">
        <v>624</v>
      </c>
      <c r="B70" s="530" t="s">
        <v>132</v>
      </c>
      <c r="C70" s="434" t="s">
        <v>646</v>
      </c>
      <c r="D70" s="532" t="s">
        <v>647</v>
      </c>
      <c r="E70" s="519" t="s">
        <v>348</v>
      </c>
      <c r="F70" s="530">
        <v>2</v>
      </c>
      <c r="G70" s="434">
        <v>3</v>
      </c>
      <c r="H70" s="532">
        <v>4250</v>
      </c>
      <c r="I70" s="413">
        <v>4150</v>
      </c>
      <c r="J70" s="416" t="s">
        <v>637</v>
      </c>
      <c r="K70" s="412"/>
      <c r="L70" s="433"/>
      <c r="M70" s="412"/>
      <c r="N70" s="412"/>
      <c r="O70" s="453"/>
    </row>
    <row r="71" spans="1:15" x14ac:dyDescent="0.25">
      <c r="A71" s="444" t="s">
        <v>624</v>
      </c>
      <c r="B71" s="530" t="s">
        <v>134</v>
      </c>
      <c r="C71" s="471" t="s">
        <v>649</v>
      </c>
      <c r="D71" s="532" t="s">
        <v>648</v>
      </c>
      <c r="E71" s="519" t="s">
        <v>348</v>
      </c>
      <c r="F71" s="472">
        <v>2</v>
      </c>
      <c r="G71" s="472">
        <v>3</v>
      </c>
      <c r="H71" s="472">
        <v>4300</v>
      </c>
      <c r="I71" s="413">
        <v>4150</v>
      </c>
      <c r="J71" s="416" t="s">
        <v>684</v>
      </c>
      <c r="K71" s="412"/>
      <c r="L71" s="433"/>
      <c r="M71" s="412"/>
      <c r="N71" s="412"/>
      <c r="O71" s="453"/>
    </row>
    <row r="72" spans="1:15" x14ac:dyDescent="0.25">
      <c r="A72" s="444" t="s">
        <v>624</v>
      </c>
      <c r="B72" s="530" t="s">
        <v>135</v>
      </c>
      <c r="C72" s="471" t="s">
        <v>708</v>
      </c>
      <c r="D72" s="532" t="s">
        <v>650</v>
      </c>
      <c r="E72" s="519" t="s">
        <v>348</v>
      </c>
      <c r="F72" s="472">
        <v>2</v>
      </c>
      <c r="G72" s="472">
        <v>3</v>
      </c>
      <c r="H72" s="472">
        <v>4500</v>
      </c>
      <c r="I72" s="413">
        <v>4150</v>
      </c>
      <c r="J72" s="416" t="s">
        <v>685</v>
      </c>
      <c r="K72" s="412"/>
      <c r="L72" s="433"/>
      <c r="M72" s="412"/>
      <c r="N72" s="412"/>
      <c r="O72" s="453"/>
    </row>
    <row r="73" spans="1:15" x14ac:dyDescent="0.25">
      <c r="A73" s="444" t="s">
        <v>624</v>
      </c>
      <c r="B73" s="530" t="s">
        <v>136</v>
      </c>
      <c r="C73" s="471" t="s">
        <v>651</v>
      </c>
      <c r="D73" s="532" t="s">
        <v>652</v>
      </c>
      <c r="E73" s="519" t="s">
        <v>348</v>
      </c>
      <c r="F73" s="472">
        <v>2</v>
      </c>
      <c r="G73" s="472">
        <v>3</v>
      </c>
      <c r="H73" s="472">
        <v>4800</v>
      </c>
      <c r="I73" s="413">
        <v>4150</v>
      </c>
      <c r="J73" s="416" t="s">
        <v>686</v>
      </c>
      <c r="K73" s="412"/>
      <c r="L73" s="433"/>
      <c r="M73" s="412"/>
      <c r="N73" s="412"/>
      <c r="O73" s="453"/>
    </row>
    <row r="74" spans="1:15" x14ac:dyDescent="0.25">
      <c r="A74" s="444" t="s">
        <v>625</v>
      </c>
      <c r="B74" s="530" t="s">
        <v>132</v>
      </c>
      <c r="C74" s="471" t="s">
        <v>655</v>
      </c>
      <c r="D74" s="532" t="s">
        <v>656</v>
      </c>
      <c r="E74" s="519" t="s">
        <v>348</v>
      </c>
      <c r="F74" s="472">
        <v>1</v>
      </c>
      <c r="G74" s="472">
        <v>4</v>
      </c>
      <c r="H74" s="472">
        <v>5400</v>
      </c>
      <c r="I74" s="413">
        <v>5200</v>
      </c>
      <c r="J74" s="416" t="s">
        <v>687</v>
      </c>
      <c r="K74" s="412"/>
      <c r="L74" s="433"/>
      <c r="M74" s="412"/>
      <c r="N74" s="412"/>
      <c r="O74" s="453"/>
    </row>
    <row r="75" spans="1:15" x14ac:dyDescent="0.25">
      <c r="A75" s="444" t="s">
        <v>625</v>
      </c>
      <c r="B75" s="530" t="s">
        <v>134</v>
      </c>
      <c r="C75" s="471" t="s">
        <v>670</v>
      </c>
      <c r="D75" s="532" t="s">
        <v>657</v>
      </c>
      <c r="E75" s="519" t="s">
        <v>348</v>
      </c>
      <c r="F75" s="472">
        <v>1</v>
      </c>
      <c r="G75" s="472">
        <v>4</v>
      </c>
      <c r="H75" s="472">
        <v>5450</v>
      </c>
      <c r="I75" s="413">
        <v>5200</v>
      </c>
      <c r="J75" s="416" t="s">
        <v>688</v>
      </c>
      <c r="K75" s="412"/>
      <c r="L75" s="433"/>
      <c r="M75" s="412"/>
      <c r="N75" s="412"/>
      <c r="O75" s="453"/>
    </row>
    <row r="76" spans="1:15" s="90" customFormat="1" x14ac:dyDescent="0.25">
      <c r="A76" s="444" t="s">
        <v>625</v>
      </c>
      <c r="B76" s="530" t="s">
        <v>135</v>
      </c>
      <c r="C76" s="425" t="s">
        <v>664</v>
      </c>
      <c r="D76" s="532" t="s">
        <v>658</v>
      </c>
      <c r="E76" s="519" t="s">
        <v>348</v>
      </c>
      <c r="F76" s="472">
        <v>1</v>
      </c>
      <c r="G76" s="472">
        <v>4</v>
      </c>
      <c r="H76" s="413">
        <v>6000</v>
      </c>
      <c r="I76" s="413">
        <v>5200</v>
      </c>
      <c r="J76" s="416" t="s">
        <v>689</v>
      </c>
      <c r="K76" s="431"/>
      <c r="L76" s="433"/>
      <c r="M76" s="431"/>
      <c r="N76" s="431"/>
      <c r="O76" s="453"/>
    </row>
    <row r="77" spans="1:15" x14ac:dyDescent="0.25">
      <c r="A77" s="444" t="s">
        <v>625</v>
      </c>
      <c r="B77" s="530" t="s">
        <v>136</v>
      </c>
      <c r="C77" s="425" t="s">
        <v>665</v>
      </c>
      <c r="D77" s="532" t="s">
        <v>659</v>
      </c>
      <c r="E77" s="519" t="s">
        <v>348</v>
      </c>
      <c r="F77" s="472">
        <v>1</v>
      </c>
      <c r="G77" s="472">
        <v>4</v>
      </c>
      <c r="H77" s="413">
        <v>6150</v>
      </c>
      <c r="I77" s="413">
        <v>5200</v>
      </c>
      <c r="J77" s="416" t="s">
        <v>690</v>
      </c>
      <c r="K77" s="412"/>
      <c r="L77" s="433"/>
      <c r="M77" s="412"/>
      <c r="N77" s="412"/>
      <c r="O77" s="453"/>
    </row>
    <row r="78" spans="1:15" x14ac:dyDescent="0.25">
      <c r="A78" s="444" t="s">
        <v>625</v>
      </c>
      <c r="B78" s="530" t="s">
        <v>137</v>
      </c>
      <c r="C78" s="425" t="s">
        <v>666</v>
      </c>
      <c r="D78" s="532" t="s">
        <v>660</v>
      </c>
      <c r="E78" s="519" t="s">
        <v>348</v>
      </c>
      <c r="F78" s="472">
        <v>1</v>
      </c>
      <c r="G78" s="472">
        <v>4</v>
      </c>
      <c r="H78" s="413">
        <v>6350</v>
      </c>
      <c r="I78" s="413">
        <v>5200</v>
      </c>
      <c r="J78" s="416" t="s">
        <v>691</v>
      </c>
      <c r="K78" s="412"/>
      <c r="L78" s="433"/>
      <c r="M78" s="412"/>
      <c r="N78" s="412"/>
      <c r="O78" s="453"/>
    </row>
    <row r="79" spans="1:15" x14ac:dyDescent="0.25">
      <c r="A79" s="444" t="s">
        <v>625</v>
      </c>
      <c r="B79" s="530" t="s">
        <v>138</v>
      </c>
      <c r="C79" s="425" t="s">
        <v>667</v>
      </c>
      <c r="D79" s="532" t="s">
        <v>661</v>
      </c>
      <c r="E79" s="519" t="s">
        <v>348</v>
      </c>
      <c r="F79" s="472">
        <v>1</v>
      </c>
      <c r="G79" s="472">
        <v>4</v>
      </c>
      <c r="H79" s="413">
        <v>6500</v>
      </c>
      <c r="I79" s="413">
        <v>5200</v>
      </c>
      <c r="J79" s="416" t="s">
        <v>692</v>
      </c>
      <c r="K79" s="412"/>
      <c r="L79" s="433"/>
      <c r="M79" s="412"/>
      <c r="N79" s="412"/>
      <c r="O79" s="453"/>
    </row>
    <row r="80" spans="1:15" s="101" customFormat="1" x14ac:dyDescent="0.25">
      <c r="A80" s="444" t="s">
        <v>625</v>
      </c>
      <c r="B80" s="530" t="s">
        <v>398</v>
      </c>
      <c r="C80" s="434" t="s">
        <v>668</v>
      </c>
      <c r="D80" s="532" t="s">
        <v>662</v>
      </c>
      <c r="E80" s="519" t="s">
        <v>348</v>
      </c>
      <c r="F80" s="472">
        <v>1</v>
      </c>
      <c r="G80" s="472">
        <v>4</v>
      </c>
      <c r="H80" s="435">
        <v>6550</v>
      </c>
      <c r="I80" s="413">
        <v>5200</v>
      </c>
      <c r="J80" s="416" t="s">
        <v>676</v>
      </c>
      <c r="K80" s="436"/>
      <c r="L80" s="433"/>
      <c r="M80" s="436"/>
      <c r="N80" s="436"/>
      <c r="O80" s="453"/>
    </row>
    <row r="81" spans="1:15" s="101" customFormat="1" x14ac:dyDescent="0.25">
      <c r="A81" s="444" t="s">
        <v>625</v>
      </c>
      <c r="B81" s="530" t="s">
        <v>654</v>
      </c>
      <c r="C81" s="434" t="s">
        <v>669</v>
      </c>
      <c r="D81" s="532" t="s">
        <v>663</v>
      </c>
      <c r="E81" s="519" t="s">
        <v>348</v>
      </c>
      <c r="F81" s="472">
        <v>1</v>
      </c>
      <c r="G81" s="472">
        <v>4</v>
      </c>
      <c r="H81" s="435">
        <v>7150</v>
      </c>
      <c r="I81" s="413">
        <v>5200</v>
      </c>
      <c r="J81" s="416" t="s">
        <v>677</v>
      </c>
      <c r="K81" s="436"/>
      <c r="L81" s="433"/>
      <c r="M81" s="436"/>
      <c r="N81" s="436"/>
      <c r="O81" s="453"/>
    </row>
    <row r="82" spans="1:15" s="101" customFormat="1" x14ac:dyDescent="0.25">
      <c r="A82" s="444" t="s">
        <v>626</v>
      </c>
      <c r="B82" s="530" t="s">
        <v>132</v>
      </c>
      <c r="C82" s="434" t="s">
        <v>693</v>
      </c>
      <c r="D82" s="532" t="s">
        <v>671</v>
      </c>
      <c r="E82" s="519" t="s">
        <v>348</v>
      </c>
      <c r="F82" s="435">
        <v>0</v>
      </c>
      <c r="G82" s="472">
        <v>4</v>
      </c>
      <c r="H82" s="435">
        <v>8150</v>
      </c>
      <c r="I82" s="435">
        <v>8100</v>
      </c>
      <c r="J82" s="436" t="s">
        <v>676</v>
      </c>
      <c r="K82" s="436" t="s">
        <v>681</v>
      </c>
      <c r="L82" s="433"/>
      <c r="M82" s="436"/>
      <c r="N82" s="436"/>
      <c r="O82" s="453"/>
    </row>
    <row r="83" spans="1:15" s="101" customFormat="1" x14ac:dyDescent="0.25">
      <c r="A83" s="444" t="s">
        <v>626</v>
      </c>
      <c r="B83" s="530" t="s">
        <v>134</v>
      </c>
      <c r="C83" s="434" t="s">
        <v>682</v>
      </c>
      <c r="D83" s="532" t="s">
        <v>672</v>
      </c>
      <c r="E83" s="519" t="s">
        <v>348</v>
      </c>
      <c r="F83" s="435">
        <v>0</v>
      </c>
      <c r="G83" s="472">
        <v>4</v>
      </c>
      <c r="H83" s="435">
        <v>8330</v>
      </c>
      <c r="I83" s="435">
        <v>8100</v>
      </c>
      <c r="J83" s="436" t="s">
        <v>677</v>
      </c>
      <c r="K83" s="436"/>
      <c r="L83" s="433"/>
      <c r="M83" s="436"/>
      <c r="N83" s="436"/>
      <c r="O83" s="453"/>
    </row>
    <row r="84" spans="1:15" s="99" customFormat="1" x14ac:dyDescent="0.25">
      <c r="A84" s="444" t="s">
        <v>626</v>
      </c>
      <c r="B84" s="530" t="s">
        <v>135</v>
      </c>
      <c r="C84" s="433" t="s">
        <v>694</v>
      </c>
      <c r="D84" s="532" t="s">
        <v>673</v>
      </c>
      <c r="E84" s="519" t="s">
        <v>348</v>
      </c>
      <c r="F84" s="435">
        <v>0</v>
      </c>
      <c r="G84" s="472">
        <v>4</v>
      </c>
      <c r="H84" s="448">
        <v>8580</v>
      </c>
      <c r="I84" s="435">
        <v>8100</v>
      </c>
      <c r="J84" s="449" t="s">
        <v>678</v>
      </c>
      <c r="K84" s="449"/>
      <c r="L84" s="433"/>
      <c r="M84" s="449"/>
      <c r="N84" s="449"/>
      <c r="O84" s="453"/>
    </row>
    <row r="85" spans="1:15" s="99" customFormat="1" x14ac:dyDescent="0.25">
      <c r="A85" s="444" t="s">
        <v>626</v>
      </c>
      <c r="B85" s="530" t="s">
        <v>136</v>
      </c>
      <c r="C85" s="433" t="s">
        <v>695</v>
      </c>
      <c r="D85" s="532" t="s">
        <v>674</v>
      </c>
      <c r="E85" s="519" t="s">
        <v>348</v>
      </c>
      <c r="F85" s="435">
        <v>0</v>
      </c>
      <c r="G85" s="472">
        <v>4</v>
      </c>
      <c r="H85" s="448">
        <v>8700</v>
      </c>
      <c r="I85" s="435">
        <v>8100</v>
      </c>
      <c r="J85" s="449" t="s">
        <v>679</v>
      </c>
      <c r="K85" s="449"/>
      <c r="L85" s="433"/>
      <c r="M85" s="449"/>
      <c r="N85" s="449"/>
      <c r="O85" s="453"/>
    </row>
    <row r="86" spans="1:15" s="99" customFormat="1" x14ac:dyDescent="0.25">
      <c r="A86" s="444" t="s">
        <v>626</v>
      </c>
      <c r="B86" s="530" t="s">
        <v>137</v>
      </c>
      <c r="C86" s="433" t="s">
        <v>683</v>
      </c>
      <c r="D86" s="532" t="s">
        <v>675</v>
      </c>
      <c r="E86" s="519" t="s">
        <v>348</v>
      </c>
      <c r="F86" s="435">
        <v>0</v>
      </c>
      <c r="G86" s="472">
        <v>4</v>
      </c>
      <c r="H86" s="448">
        <v>8750</v>
      </c>
      <c r="I86" s="435">
        <v>8100</v>
      </c>
      <c r="J86" s="449" t="s">
        <v>680</v>
      </c>
      <c r="K86" s="449"/>
      <c r="L86" s="433"/>
      <c r="M86" s="449"/>
      <c r="N86" s="449"/>
      <c r="O86" s="453"/>
    </row>
    <row r="87" spans="1:15" s="99" customFormat="1" x14ac:dyDescent="0.25">
      <c r="A87" s="444" t="s">
        <v>653</v>
      </c>
      <c r="B87" s="530" t="s">
        <v>132</v>
      </c>
      <c r="C87" s="433" t="s">
        <v>702</v>
      </c>
      <c r="D87" s="433" t="s">
        <v>696</v>
      </c>
      <c r="E87" s="519" t="s">
        <v>348</v>
      </c>
      <c r="F87" s="448">
        <v>0</v>
      </c>
      <c r="G87" s="448">
        <v>3</v>
      </c>
      <c r="H87" s="448">
        <v>5450</v>
      </c>
      <c r="I87" s="448">
        <v>5300</v>
      </c>
      <c r="J87" s="449"/>
      <c r="K87" s="449"/>
      <c r="L87" s="433"/>
      <c r="M87" s="449"/>
      <c r="N87" s="449"/>
      <c r="O87" s="453"/>
    </row>
    <row r="88" spans="1:15" s="99" customFormat="1" x14ac:dyDescent="0.25">
      <c r="A88" s="444" t="s">
        <v>653</v>
      </c>
      <c r="B88" s="530" t="s">
        <v>134</v>
      </c>
      <c r="C88" s="433" t="s">
        <v>703</v>
      </c>
      <c r="D88" s="433" t="s">
        <v>697</v>
      </c>
      <c r="E88" s="519" t="s">
        <v>348</v>
      </c>
      <c r="F88" s="448">
        <v>0</v>
      </c>
      <c r="G88" s="448">
        <v>3</v>
      </c>
      <c r="H88" s="448">
        <v>5700</v>
      </c>
      <c r="I88" s="448">
        <v>5300</v>
      </c>
      <c r="J88" s="449"/>
      <c r="K88" s="449"/>
      <c r="L88" s="433"/>
      <c r="M88" s="449"/>
      <c r="N88" s="449"/>
      <c r="O88" s="453"/>
    </row>
    <row r="89" spans="1:15" s="99" customFormat="1" x14ac:dyDescent="0.25">
      <c r="A89" s="444" t="s">
        <v>653</v>
      </c>
      <c r="B89" s="530" t="s">
        <v>135</v>
      </c>
      <c r="C89" s="433" t="s">
        <v>707</v>
      </c>
      <c r="D89" s="433" t="s">
        <v>698</v>
      </c>
      <c r="E89" s="519" t="s">
        <v>348</v>
      </c>
      <c r="F89" s="448">
        <v>0</v>
      </c>
      <c r="G89" s="448">
        <v>3</v>
      </c>
      <c r="H89" s="448">
        <v>5900</v>
      </c>
      <c r="I89" s="448">
        <v>5300</v>
      </c>
      <c r="J89" s="449"/>
      <c r="K89" s="449"/>
      <c r="L89" s="433"/>
      <c r="M89" s="449"/>
      <c r="N89" s="449"/>
      <c r="O89" s="453"/>
    </row>
    <row r="90" spans="1:15" s="99" customFormat="1" ht="14.1" customHeight="1" x14ac:dyDescent="0.25">
      <c r="A90" s="444" t="s">
        <v>653</v>
      </c>
      <c r="B90" s="530" t="s">
        <v>136</v>
      </c>
      <c r="C90" s="433" t="s">
        <v>704</v>
      </c>
      <c r="D90" s="433" t="s">
        <v>699</v>
      </c>
      <c r="E90" s="519" t="s">
        <v>348</v>
      </c>
      <c r="F90" s="448">
        <v>0</v>
      </c>
      <c r="G90" s="448">
        <v>3</v>
      </c>
      <c r="H90" s="448">
        <v>6000</v>
      </c>
      <c r="I90" s="448">
        <v>5300</v>
      </c>
      <c r="J90" s="449"/>
      <c r="K90" s="449"/>
      <c r="L90" s="433"/>
      <c r="M90" s="449"/>
      <c r="N90" s="449"/>
      <c r="O90" s="453"/>
    </row>
    <row r="91" spans="1:15" s="114" customFormat="1" ht="14.1" customHeight="1" x14ac:dyDescent="0.25">
      <c r="A91" s="444" t="s">
        <v>653</v>
      </c>
      <c r="B91" s="530" t="s">
        <v>137</v>
      </c>
      <c r="C91" s="432" t="s">
        <v>705</v>
      </c>
      <c r="D91" s="433" t="s">
        <v>700</v>
      </c>
      <c r="E91" s="519" t="s">
        <v>348</v>
      </c>
      <c r="F91" s="448">
        <v>0</v>
      </c>
      <c r="G91" s="448">
        <v>3</v>
      </c>
      <c r="H91" s="442">
        <v>6150</v>
      </c>
      <c r="I91" s="448">
        <v>5300</v>
      </c>
      <c r="J91" s="443"/>
      <c r="K91" s="443"/>
      <c r="L91" s="433"/>
      <c r="M91" s="443"/>
      <c r="N91" s="443"/>
      <c r="O91" s="453"/>
    </row>
    <row r="92" spans="1:15" s="114" customFormat="1" ht="14.1" customHeight="1" x14ac:dyDescent="0.25">
      <c r="A92" s="444" t="s">
        <v>653</v>
      </c>
      <c r="B92" s="530" t="s">
        <v>138</v>
      </c>
      <c r="C92" s="432" t="s">
        <v>706</v>
      </c>
      <c r="D92" s="433" t="s">
        <v>701</v>
      </c>
      <c r="E92" s="519" t="s">
        <v>348</v>
      </c>
      <c r="F92" s="448">
        <v>0</v>
      </c>
      <c r="G92" s="448">
        <v>3</v>
      </c>
      <c r="H92" s="442">
        <v>6250</v>
      </c>
      <c r="I92" s="448">
        <v>5300</v>
      </c>
      <c r="J92" s="443"/>
      <c r="K92" s="443"/>
      <c r="L92" s="433"/>
      <c r="M92" s="443"/>
      <c r="N92" s="443"/>
      <c r="O92" s="453"/>
    </row>
    <row r="93" spans="1:15" s="320" customFormat="1" ht="14.1" customHeight="1" x14ac:dyDescent="0.25">
      <c r="A93" s="539" t="s">
        <v>709</v>
      </c>
      <c r="B93" s="482" t="s">
        <v>137</v>
      </c>
      <c r="C93" s="540" t="s">
        <v>710</v>
      </c>
      <c r="D93" s="540" t="s">
        <v>721</v>
      </c>
      <c r="E93" s="485" t="s">
        <v>348</v>
      </c>
      <c r="F93" s="541">
        <v>4</v>
      </c>
      <c r="G93" s="541">
        <v>11</v>
      </c>
      <c r="H93" s="541">
        <v>22000</v>
      </c>
      <c r="I93" s="541">
        <v>1600</v>
      </c>
      <c r="J93" s="542"/>
      <c r="K93" s="542"/>
      <c r="L93" s="543"/>
      <c r="M93" s="542"/>
      <c r="N93" s="542"/>
      <c r="O93" s="490"/>
    </row>
    <row r="94" spans="1:15" s="321" customFormat="1" ht="14.1" customHeight="1" x14ac:dyDescent="0.25">
      <c r="A94" s="539" t="s">
        <v>709</v>
      </c>
      <c r="B94" s="482" t="s">
        <v>138</v>
      </c>
      <c r="C94" s="544" t="s">
        <v>711</v>
      </c>
      <c r="D94" s="540" t="s">
        <v>720</v>
      </c>
      <c r="E94" s="485" t="s">
        <v>348</v>
      </c>
      <c r="F94" s="541">
        <v>4</v>
      </c>
      <c r="G94" s="541">
        <v>11</v>
      </c>
      <c r="H94" s="545">
        <v>22500</v>
      </c>
      <c r="I94" s="545">
        <v>1600</v>
      </c>
      <c r="J94" s="546"/>
      <c r="K94" s="546"/>
      <c r="L94" s="543"/>
      <c r="M94" s="546"/>
      <c r="N94" s="546"/>
      <c r="O94" s="490"/>
    </row>
    <row r="95" spans="1:15" s="321" customFormat="1" ht="14.1" customHeight="1" x14ac:dyDescent="0.25">
      <c r="A95" s="539" t="s">
        <v>712</v>
      </c>
      <c r="B95" s="482" t="s">
        <v>134</v>
      </c>
      <c r="C95" s="544" t="s">
        <v>723</v>
      </c>
      <c r="D95" s="540" t="s">
        <v>713</v>
      </c>
      <c r="E95" s="485" t="s">
        <v>348</v>
      </c>
      <c r="F95" s="545">
        <v>5</v>
      </c>
      <c r="G95" s="545">
        <v>9</v>
      </c>
      <c r="H95" s="545">
        <v>23800</v>
      </c>
      <c r="I95" s="545">
        <v>7150</v>
      </c>
      <c r="J95" s="546"/>
      <c r="K95" s="546"/>
      <c r="L95" s="543"/>
      <c r="M95" s="546"/>
      <c r="N95" s="546"/>
      <c r="O95" s="490"/>
    </row>
    <row r="96" spans="1:15" s="321" customFormat="1" ht="14.1" customHeight="1" x14ac:dyDescent="0.25">
      <c r="A96" s="539" t="s">
        <v>714</v>
      </c>
      <c r="B96" s="482" t="s">
        <v>132</v>
      </c>
      <c r="C96" s="544" t="s">
        <v>724</v>
      </c>
      <c r="D96" s="540" t="s">
        <v>715</v>
      </c>
      <c r="E96" s="485" t="s">
        <v>348</v>
      </c>
      <c r="F96" s="545">
        <v>4</v>
      </c>
      <c r="G96" s="545">
        <v>10</v>
      </c>
      <c r="H96" s="545">
        <v>20200</v>
      </c>
      <c r="I96" s="545">
        <v>500</v>
      </c>
      <c r="J96" s="546"/>
      <c r="K96" s="546"/>
      <c r="L96" s="543"/>
      <c r="M96" s="546"/>
      <c r="N96" s="546"/>
      <c r="O96" s="490"/>
    </row>
    <row r="97" spans="1:15" s="276" customFormat="1" ht="14.1" customHeight="1" x14ac:dyDescent="0.25">
      <c r="A97" s="539" t="s">
        <v>714</v>
      </c>
      <c r="B97" s="482" t="s">
        <v>134</v>
      </c>
      <c r="C97" s="483" t="s">
        <v>725</v>
      </c>
      <c r="D97" s="540" t="s">
        <v>717</v>
      </c>
      <c r="E97" s="485" t="s">
        <v>348</v>
      </c>
      <c r="F97" s="545">
        <v>4</v>
      </c>
      <c r="G97" s="545">
        <v>10</v>
      </c>
      <c r="H97" s="487">
        <v>21500</v>
      </c>
      <c r="I97" s="487">
        <v>500</v>
      </c>
      <c r="J97" s="488"/>
      <c r="K97" s="488"/>
      <c r="L97" s="543"/>
      <c r="M97" s="488"/>
      <c r="N97" s="488"/>
      <c r="O97" s="490"/>
    </row>
    <row r="98" spans="1:15" s="276" customFormat="1" ht="14.1" customHeight="1" x14ac:dyDescent="0.25">
      <c r="A98" s="539" t="s">
        <v>714</v>
      </c>
      <c r="B98" s="482" t="s">
        <v>135</v>
      </c>
      <c r="C98" s="483" t="s">
        <v>722</v>
      </c>
      <c r="D98" s="540" t="s">
        <v>718</v>
      </c>
      <c r="E98" s="485" t="s">
        <v>348</v>
      </c>
      <c r="F98" s="545">
        <v>4</v>
      </c>
      <c r="G98" s="545">
        <v>10</v>
      </c>
      <c r="H98" s="487">
        <v>21950</v>
      </c>
      <c r="I98" s="487">
        <v>500</v>
      </c>
      <c r="J98" s="488"/>
      <c r="K98" s="488"/>
      <c r="L98" s="543"/>
      <c r="M98" s="488"/>
      <c r="N98" s="488"/>
      <c r="O98" s="490"/>
    </row>
    <row r="99" spans="1:15" s="276" customFormat="1" ht="14.1" customHeight="1" x14ac:dyDescent="0.25">
      <c r="A99" s="539" t="s">
        <v>714</v>
      </c>
      <c r="B99" s="482" t="s">
        <v>136</v>
      </c>
      <c r="C99" s="483" t="s">
        <v>716</v>
      </c>
      <c r="D99" s="540" t="s">
        <v>719</v>
      </c>
      <c r="E99" s="485" t="s">
        <v>348</v>
      </c>
      <c r="F99" s="545">
        <v>4</v>
      </c>
      <c r="G99" s="545">
        <v>10</v>
      </c>
      <c r="H99" s="487">
        <v>22200</v>
      </c>
      <c r="I99" s="487">
        <v>500</v>
      </c>
      <c r="J99" s="488"/>
      <c r="K99" s="488"/>
      <c r="L99" s="543"/>
      <c r="M99" s="488"/>
      <c r="N99" s="488"/>
      <c r="O99" s="490"/>
    </row>
    <row r="100" spans="1:15" ht="14.1" customHeight="1" x14ac:dyDescent="0.25">
      <c r="A100" s="539" t="s">
        <v>726</v>
      </c>
      <c r="B100" s="482" t="s">
        <v>132</v>
      </c>
      <c r="C100" s="547" t="s">
        <v>727</v>
      </c>
      <c r="D100" s="548" t="s">
        <v>732</v>
      </c>
      <c r="E100" s="485" t="s">
        <v>348</v>
      </c>
      <c r="F100" s="413">
        <v>9</v>
      </c>
      <c r="G100" s="413">
        <v>4</v>
      </c>
      <c r="H100" s="413">
        <v>21000</v>
      </c>
      <c r="I100" s="413">
        <v>2350</v>
      </c>
      <c r="J100" s="412"/>
      <c r="K100" s="412"/>
      <c r="L100" s="433"/>
      <c r="M100" s="412"/>
      <c r="N100" s="412"/>
      <c r="O100" s="453"/>
    </row>
    <row r="101" spans="1:15" ht="14.1" customHeight="1" x14ac:dyDescent="0.25">
      <c r="A101" s="539" t="s">
        <v>726</v>
      </c>
      <c r="B101" s="482" t="s">
        <v>134</v>
      </c>
      <c r="C101" s="547" t="s">
        <v>728</v>
      </c>
      <c r="D101" s="548" t="s">
        <v>733</v>
      </c>
      <c r="E101" s="485" t="s">
        <v>348</v>
      </c>
      <c r="F101" s="413">
        <v>9</v>
      </c>
      <c r="G101" s="413">
        <v>4</v>
      </c>
      <c r="H101" s="413">
        <v>21900</v>
      </c>
      <c r="I101" s="413">
        <v>2350</v>
      </c>
      <c r="J101" s="412"/>
      <c r="K101" s="412"/>
      <c r="L101" s="433"/>
      <c r="M101" s="412"/>
      <c r="N101" s="412"/>
      <c r="O101" s="453"/>
    </row>
    <row r="102" spans="1:15" s="77" customFormat="1" ht="14.1" customHeight="1" x14ac:dyDescent="0.25">
      <c r="A102" s="539" t="s">
        <v>726</v>
      </c>
      <c r="B102" s="482" t="s">
        <v>135</v>
      </c>
      <c r="C102" s="549" t="s">
        <v>729</v>
      </c>
      <c r="D102" s="548" t="s">
        <v>734</v>
      </c>
      <c r="E102" s="485" t="s">
        <v>348</v>
      </c>
      <c r="F102" s="413">
        <v>9</v>
      </c>
      <c r="G102" s="413">
        <v>4</v>
      </c>
      <c r="H102" s="423">
        <v>22400</v>
      </c>
      <c r="I102" s="413">
        <v>2350</v>
      </c>
      <c r="J102" s="424"/>
      <c r="K102" s="424"/>
      <c r="L102" s="433"/>
      <c r="M102" s="424"/>
      <c r="N102" s="424"/>
      <c r="O102" s="453"/>
    </row>
    <row r="103" spans="1:15" s="101" customFormat="1" ht="14.1" customHeight="1" x14ac:dyDescent="0.25">
      <c r="A103" s="539" t="s">
        <v>730</v>
      </c>
      <c r="B103" s="482" t="s">
        <v>132</v>
      </c>
      <c r="C103" s="434" t="s">
        <v>731</v>
      </c>
      <c r="D103" s="540" t="s">
        <v>735</v>
      </c>
      <c r="E103" s="521" t="s">
        <v>296</v>
      </c>
      <c r="F103" s="435">
        <v>8</v>
      </c>
      <c r="G103" s="435">
        <v>5</v>
      </c>
      <c r="H103" s="435">
        <v>20950</v>
      </c>
      <c r="I103" s="435">
        <v>1000</v>
      </c>
      <c r="J103" s="436"/>
      <c r="K103" s="436"/>
      <c r="L103" s="434"/>
      <c r="M103" s="436"/>
      <c r="N103" s="436"/>
      <c r="O103" s="453"/>
    </row>
    <row r="104" spans="1:15" s="36" customFormat="1" ht="14.1" customHeight="1" x14ac:dyDescent="0.25">
      <c r="A104" s="539" t="s">
        <v>730</v>
      </c>
      <c r="B104" s="482" t="s">
        <v>134</v>
      </c>
      <c r="C104" s="434" t="s">
        <v>736</v>
      </c>
      <c r="D104" s="540" t="s">
        <v>737</v>
      </c>
      <c r="E104" s="521" t="s">
        <v>296</v>
      </c>
      <c r="F104" s="435">
        <v>8</v>
      </c>
      <c r="G104" s="435">
        <v>5</v>
      </c>
      <c r="H104" s="435">
        <v>23450</v>
      </c>
      <c r="I104" s="435">
        <v>1000</v>
      </c>
      <c r="J104" s="431"/>
      <c r="K104" s="431"/>
      <c r="L104" s="415"/>
      <c r="M104" s="431"/>
      <c r="N104" s="431"/>
      <c r="O104" s="453"/>
    </row>
    <row r="105" spans="1:15" s="36" customFormat="1" ht="14.1" customHeight="1" x14ac:dyDescent="0.25">
      <c r="A105" s="539" t="s">
        <v>738</v>
      </c>
      <c r="B105" s="482" t="s">
        <v>132</v>
      </c>
      <c r="C105" s="434" t="s">
        <v>739</v>
      </c>
      <c r="D105" s="540" t="s">
        <v>740</v>
      </c>
      <c r="E105" s="521" t="s">
        <v>296</v>
      </c>
      <c r="F105" s="435">
        <v>7</v>
      </c>
      <c r="G105" s="435">
        <v>5</v>
      </c>
      <c r="H105" s="435">
        <v>24950</v>
      </c>
      <c r="I105" s="413">
        <v>3150</v>
      </c>
      <c r="J105" s="431"/>
      <c r="K105" s="431"/>
      <c r="L105" s="415"/>
      <c r="M105" s="431"/>
      <c r="N105" s="431"/>
      <c r="O105" s="453"/>
    </row>
    <row r="106" spans="1:15" s="177" customFormat="1" ht="14.1" customHeight="1" x14ac:dyDescent="0.25">
      <c r="A106" s="539" t="s">
        <v>738</v>
      </c>
      <c r="B106" s="482" t="s">
        <v>134</v>
      </c>
      <c r="C106" s="473" t="s">
        <v>743</v>
      </c>
      <c r="D106" s="540" t="s">
        <v>742</v>
      </c>
      <c r="E106" s="521" t="s">
        <v>296</v>
      </c>
      <c r="F106" s="435">
        <v>7</v>
      </c>
      <c r="G106" s="435">
        <v>5</v>
      </c>
      <c r="H106" s="435">
        <v>25650</v>
      </c>
      <c r="I106" s="413">
        <v>3150</v>
      </c>
      <c r="J106" s="475"/>
      <c r="K106" s="475"/>
      <c r="L106" s="415"/>
      <c r="M106" s="475"/>
      <c r="N106" s="475"/>
      <c r="O106" s="453"/>
    </row>
    <row r="107" spans="1:15" ht="14.1" customHeight="1" x14ac:dyDescent="0.25">
      <c r="A107" s="539" t="s">
        <v>738</v>
      </c>
      <c r="B107" s="482" t="s">
        <v>135</v>
      </c>
      <c r="C107" s="473" t="s">
        <v>754</v>
      </c>
      <c r="D107" s="540" t="s">
        <v>744</v>
      </c>
      <c r="E107" s="521" t="s">
        <v>296</v>
      </c>
      <c r="F107" s="435">
        <v>7</v>
      </c>
      <c r="G107" s="435">
        <v>5</v>
      </c>
      <c r="H107" s="440">
        <v>25950</v>
      </c>
      <c r="I107" s="413">
        <v>3150</v>
      </c>
      <c r="J107" s="412"/>
      <c r="K107" s="412"/>
      <c r="L107" s="415"/>
      <c r="M107" s="412"/>
      <c r="N107" s="412"/>
      <c r="O107" s="453"/>
    </row>
    <row r="108" spans="1:15" ht="14.1" customHeight="1" x14ac:dyDescent="0.25">
      <c r="A108" s="539" t="s">
        <v>741</v>
      </c>
      <c r="B108" s="482" t="s">
        <v>132</v>
      </c>
      <c r="C108" s="473" t="s">
        <v>755</v>
      </c>
      <c r="D108" s="540" t="s">
        <v>745</v>
      </c>
      <c r="E108" s="521" t="s">
        <v>296</v>
      </c>
      <c r="F108" s="474">
        <v>7</v>
      </c>
      <c r="G108" s="474">
        <v>6</v>
      </c>
      <c r="H108" s="440">
        <v>18300</v>
      </c>
      <c r="I108" s="413">
        <v>650</v>
      </c>
      <c r="J108" s="412"/>
      <c r="K108" s="412"/>
      <c r="L108" s="415"/>
      <c r="M108" s="412"/>
      <c r="N108" s="412"/>
      <c r="O108" s="453"/>
    </row>
    <row r="109" spans="1:15" ht="14.1" customHeight="1" x14ac:dyDescent="0.25">
      <c r="A109" s="539" t="s">
        <v>741</v>
      </c>
      <c r="B109" s="482" t="s">
        <v>134</v>
      </c>
      <c r="C109" s="473" t="s">
        <v>746</v>
      </c>
      <c r="D109" s="540" t="s">
        <v>747</v>
      </c>
      <c r="E109" s="521" t="s">
        <v>296</v>
      </c>
      <c r="F109" s="474">
        <v>7</v>
      </c>
      <c r="G109" s="474">
        <v>6</v>
      </c>
      <c r="H109" s="440">
        <v>18950</v>
      </c>
      <c r="I109" s="413">
        <v>650</v>
      </c>
      <c r="J109" s="412"/>
      <c r="K109" s="412"/>
      <c r="L109" s="415"/>
      <c r="M109" s="412"/>
      <c r="N109" s="412"/>
      <c r="O109" s="453"/>
    </row>
    <row r="110" spans="1:15" ht="14.1" customHeight="1" x14ac:dyDescent="0.25">
      <c r="A110" s="539" t="s">
        <v>741</v>
      </c>
      <c r="B110" s="482" t="s">
        <v>135</v>
      </c>
      <c r="C110" s="473" t="s">
        <v>756</v>
      </c>
      <c r="D110" s="540" t="s">
        <v>748</v>
      </c>
      <c r="E110" s="521" t="s">
        <v>296</v>
      </c>
      <c r="F110" s="474">
        <v>7</v>
      </c>
      <c r="G110" s="474">
        <v>6</v>
      </c>
      <c r="H110" s="440">
        <v>19900</v>
      </c>
      <c r="I110" s="413">
        <v>650</v>
      </c>
      <c r="J110" s="412"/>
      <c r="K110" s="412"/>
      <c r="L110" s="415"/>
      <c r="M110" s="412"/>
      <c r="N110" s="412"/>
      <c r="O110" s="453"/>
    </row>
    <row r="111" spans="1:15" ht="14.1" customHeight="1" x14ac:dyDescent="0.25">
      <c r="A111" s="539" t="s">
        <v>741</v>
      </c>
      <c r="B111" s="482" t="s">
        <v>136</v>
      </c>
      <c r="C111" s="425" t="s">
        <v>749</v>
      </c>
      <c r="D111" s="540" t="s">
        <v>750</v>
      </c>
      <c r="E111" s="521" t="s">
        <v>296</v>
      </c>
      <c r="F111" s="474">
        <v>7</v>
      </c>
      <c r="G111" s="474">
        <v>6</v>
      </c>
      <c r="H111" s="440">
        <v>20350</v>
      </c>
      <c r="I111" s="413">
        <v>650</v>
      </c>
      <c r="J111" s="412"/>
      <c r="K111" s="412"/>
      <c r="L111" s="415"/>
      <c r="M111" s="412"/>
      <c r="N111" s="412"/>
      <c r="O111" s="453"/>
    </row>
    <row r="112" spans="1:15" ht="14.1" customHeight="1" x14ac:dyDescent="0.25">
      <c r="A112" s="539" t="s">
        <v>741</v>
      </c>
      <c r="B112" s="482" t="s">
        <v>137</v>
      </c>
      <c r="C112" s="425" t="s">
        <v>751</v>
      </c>
      <c r="D112" s="540" t="s">
        <v>752</v>
      </c>
      <c r="E112" s="521" t="s">
        <v>296</v>
      </c>
      <c r="F112" s="474">
        <v>7</v>
      </c>
      <c r="G112" s="474">
        <v>6</v>
      </c>
      <c r="H112" s="440">
        <v>23000</v>
      </c>
      <c r="I112" s="413">
        <v>650</v>
      </c>
      <c r="J112" s="412"/>
      <c r="K112" s="412"/>
      <c r="L112" s="415"/>
      <c r="M112" s="412"/>
      <c r="N112" s="412"/>
      <c r="O112" s="453"/>
    </row>
    <row r="113" spans="1:15" ht="14.1" customHeight="1" x14ac:dyDescent="0.25">
      <c r="A113" s="539" t="s">
        <v>741</v>
      </c>
      <c r="B113" s="482" t="s">
        <v>138</v>
      </c>
      <c r="C113" s="425" t="s">
        <v>757</v>
      </c>
      <c r="D113" s="540" t="s">
        <v>753</v>
      </c>
      <c r="E113" s="521" t="s">
        <v>296</v>
      </c>
      <c r="F113" s="474">
        <v>7</v>
      </c>
      <c r="G113" s="474">
        <v>6</v>
      </c>
      <c r="H113" s="440">
        <v>26100</v>
      </c>
      <c r="I113" s="413">
        <v>650</v>
      </c>
      <c r="J113" s="412"/>
      <c r="K113" s="412"/>
      <c r="L113" s="415"/>
      <c r="M113" s="412"/>
      <c r="N113" s="412"/>
      <c r="O113" s="453"/>
    </row>
    <row r="114" spans="1:15" s="325" customFormat="1" ht="14.1" customHeight="1" x14ac:dyDescent="0.25">
      <c r="A114" s="554" t="s">
        <v>758</v>
      </c>
      <c r="B114" s="555" t="s">
        <v>132</v>
      </c>
      <c r="C114" s="555" t="s">
        <v>1499</v>
      </c>
      <c r="D114" s="556" t="s">
        <v>759</v>
      </c>
      <c r="E114" s="557" t="s">
        <v>296</v>
      </c>
      <c r="F114" s="558">
        <v>4</v>
      </c>
      <c r="G114" s="558">
        <v>7</v>
      </c>
      <c r="H114" s="558">
        <v>13150</v>
      </c>
      <c r="I114" s="558">
        <v>150</v>
      </c>
      <c r="J114" s="550"/>
      <c r="K114" s="550"/>
      <c r="L114" s="551"/>
      <c r="M114" s="550"/>
      <c r="N114" s="550"/>
      <c r="O114" s="552"/>
    </row>
    <row r="115" spans="1:15" s="326" customFormat="1" ht="14.1" customHeight="1" x14ac:dyDescent="0.25">
      <c r="A115" s="554" t="s">
        <v>758</v>
      </c>
      <c r="B115" s="555" t="s">
        <v>134</v>
      </c>
      <c r="C115" s="559" t="s">
        <v>760</v>
      </c>
      <c r="D115" s="556" t="s">
        <v>761</v>
      </c>
      <c r="E115" s="557" t="s">
        <v>296</v>
      </c>
      <c r="F115" s="558">
        <v>4</v>
      </c>
      <c r="G115" s="558">
        <v>7</v>
      </c>
      <c r="H115" s="560">
        <v>13200</v>
      </c>
      <c r="I115" s="558">
        <v>150</v>
      </c>
      <c r="J115" s="553"/>
      <c r="K115" s="553"/>
      <c r="L115" s="551"/>
      <c r="M115" s="553"/>
      <c r="N115" s="553"/>
      <c r="O115" s="552"/>
    </row>
    <row r="116" spans="1:15" s="325" customFormat="1" ht="14.1" customHeight="1" x14ac:dyDescent="0.25">
      <c r="A116" s="554" t="s">
        <v>758</v>
      </c>
      <c r="B116" s="555" t="s">
        <v>135</v>
      </c>
      <c r="C116" s="559" t="s">
        <v>908</v>
      </c>
      <c r="D116" s="556" t="s">
        <v>762</v>
      </c>
      <c r="E116" s="557" t="s">
        <v>296</v>
      </c>
      <c r="F116" s="558">
        <v>4</v>
      </c>
      <c r="G116" s="558">
        <v>7</v>
      </c>
      <c r="H116" s="560">
        <v>13300</v>
      </c>
      <c r="I116" s="558">
        <v>150</v>
      </c>
      <c r="J116" s="550"/>
      <c r="K116" s="550"/>
      <c r="L116" s="551"/>
      <c r="M116" s="550"/>
      <c r="N116" s="550"/>
      <c r="O116" s="552"/>
    </row>
    <row r="117" spans="1:15" s="325" customFormat="1" ht="14.1" customHeight="1" x14ac:dyDescent="0.25">
      <c r="A117" s="554" t="s">
        <v>758</v>
      </c>
      <c r="B117" s="555" t="s">
        <v>136</v>
      </c>
      <c r="C117" s="559" t="s">
        <v>764</v>
      </c>
      <c r="D117" s="556" t="s">
        <v>763</v>
      </c>
      <c r="E117" s="557" t="s">
        <v>296</v>
      </c>
      <c r="F117" s="558">
        <v>4</v>
      </c>
      <c r="G117" s="558">
        <v>7</v>
      </c>
      <c r="H117" s="560">
        <v>13550</v>
      </c>
      <c r="I117" s="558">
        <v>150</v>
      </c>
      <c r="J117" s="550"/>
      <c r="K117" s="550"/>
      <c r="L117" s="551"/>
      <c r="M117" s="550"/>
      <c r="N117" s="550"/>
      <c r="O117" s="552"/>
    </row>
    <row r="118" spans="1:15" ht="14.1" customHeight="1" x14ac:dyDescent="0.25">
      <c r="A118" s="554" t="s">
        <v>765</v>
      </c>
      <c r="B118" s="555" t="s">
        <v>132</v>
      </c>
      <c r="C118" s="559" t="s">
        <v>771</v>
      </c>
      <c r="D118" s="559" t="s">
        <v>766</v>
      </c>
      <c r="E118" s="557" t="s">
        <v>296</v>
      </c>
      <c r="F118" s="558">
        <v>4</v>
      </c>
      <c r="G118" s="558">
        <v>7</v>
      </c>
      <c r="H118" s="560">
        <v>12150</v>
      </c>
      <c r="I118" s="558">
        <v>100</v>
      </c>
      <c r="J118" s="412"/>
      <c r="K118" s="412"/>
      <c r="L118" s="415"/>
      <c r="M118" s="412"/>
      <c r="N118" s="412"/>
      <c r="O118" s="453"/>
    </row>
    <row r="119" spans="1:15" s="180" customFormat="1" ht="14.1" customHeight="1" x14ac:dyDescent="0.25">
      <c r="A119" s="554" t="s">
        <v>765</v>
      </c>
      <c r="B119" s="555" t="s">
        <v>134</v>
      </c>
      <c r="C119" s="559" t="s">
        <v>767</v>
      </c>
      <c r="D119" s="559" t="s">
        <v>768</v>
      </c>
      <c r="E119" s="557" t="s">
        <v>296</v>
      </c>
      <c r="F119" s="558">
        <v>4</v>
      </c>
      <c r="G119" s="558">
        <v>7</v>
      </c>
      <c r="H119" s="560">
        <v>12250</v>
      </c>
      <c r="I119" s="558">
        <v>100</v>
      </c>
      <c r="J119" s="476"/>
      <c r="K119" s="476"/>
      <c r="L119" s="415"/>
      <c r="M119" s="476"/>
      <c r="N119" s="476"/>
      <c r="O119" s="453"/>
    </row>
    <row r="120" spans="1:15" s="180" customFormat="1" ht="14.1" customHeight="1" x14ac:dyDescent="0.25">
      <c r="A120" s="554" t="s">
        <v>765</v>
      </c>
      <c r="B120" s="555" t="s">
        <v>135</v>
      </c>
      <c r="C120" s="559" t="s">
        <v>770</v>
      </c>
      <c r="D120" s="559" t="s">
        <v>769</v>
      </c>
      <c r="E120" s="557" t="s">
        <v>296</v>
      </c>
      <c r="F120" s="558">
        <v>4</v>
      </c>
      <c r="G120" s="558">
        <v>7</v>
      </c>
      <c r="H120" s="561">
        <v>12450</v>
      </c>
      <c r="I120" s="561">
        <v>100</v>
      </c>
      <c r="J120" s="476"/>
      <c r="K120" s="476"/>
      <c r="L120" s="415"/>
      <c r="M120" s="476"/>
      <c r="N120" s="476"/>
      <c r="O120" s="453"/>
    </row>
    <row r="121" spans="1:15" s="180" customFormat="1" ht="15.75" x14ac:dyDescent="0.25">
      <c r="A121" s="554" t="s">
        <v>772</v>
      </c>
      <c r="B121" s="562" t="s">
        <v>132</v>
      </c>
      <c r="C121" s="562" t="s">
        <v>822</v>
      </c>
      <c r="D121" s="559" t="s">
        <v>773</v>
      </c>
      <c r="E121" s="557" t="s">
        <v>296</v>
      </c>
      <c r="F121" s="558">
        <v>4</v>
      </c>
      <c r="G121" s="558">
        <v>7</v>
      </c>
      <c r="H121" s="561">
        <v>11480</v>
      </c>
      <c r="I121" s="561">
        <v>100</v>
      </c>
      <c r="J121" s="476"/>
      <c r="K121" s="476"/>
      <c r="L121" s="415"/>
      <c r="M121" s="476"/>
      <c r="N121" s="476"/>
      <c r="O121" s="453"/>
    </row>
    <row r="122" spans="1:15" s="180" customFormat="1" ht="15.75" x14ac:dyDescent="0.25">
      <c r="A122" s="554" t="s">
        <v>772</v>
      </c>
      <c r="B122" s="562" t="s">
        <v>134</v>
      </c>
      <c r="C122" s="562" t="s">
        <v>774</v>
      </c>
      <c r="D122" s="562" t="s">
        <v>775</v>
      </c>
      <c r="E122" s="557" t="s">
        <v>296</v>
      </c>
      <c r="F122" s="558">
        <v>4</v>
      </c>
      <c r="G122" s="558">
        <v>7</v>
      </c>
      <c r="H122" s="561">
        <v>12480</v>
      </c>
      <c r="I122" s="561">
        <v>100</v>
      </c>
      <c r="J122" s="476"/>
      <c r="K122" s="476"/>
      <c r="L122" s="415"/>
      <c r="M122" s="476"/>
      <c r="N122" s="476"/>
      <c r="O122" s="453"/>
    </row>
    <row r="123" spans="1:15" s="180" customFormat="1" ht="15.75" x14ac:dyDescent="0.25">
      <c r="A123" s="554" t="s">
        <v>772</v>
      </c>
      <c r="B123" s="562" t="s">
        <v>135</v>
      </c>
      <c r="C123" s="562" t="s">
        <v>777</v>
      </c>
      <c r="D123" s="562" t="s">
        <v>778</v>
      </c>
      <c r="E123" s="557" t="s">
        <v>296</v>
      </c>
      <c r="F123" s="558">
        <v>4</v>
      </c>
      <c r="G123" s="558">
        <v>7</v>
      </c>
      <c r="H123" s="561">
        <v>11500</v>
      </c>
      <c r="I123" s="561">
        <v>100</v>
      </c>
      <c r="J123" s="476"/>
      <c r="K123" s="476"/>
      <c r="L123" s="415"/>
      <c r="M123" s="476"/>
      <c r="N123" s="476"/>
      <c r="O123" s="453"/>
    </row>
    <row r="124" spans="1:15" s="180" customFormat="1" ht="15.75" x14ac:dyDescent="0.25">
      <c r="A124" s="554" t="s">
        <v>772</v>
      </c>
      <c r="B124" s="562" t="s">
        <v>136</v>
      </c>
      <c r="C124" s="562" t="s">
        <v>779</v>
      </c>
      <c r="D124" s="562" t="s">
        <v>780</v>
      </c>
      <c r="E124" s="557" t="s">
        <v>296</v>
      </c>
      <c r="F124" s="558">
        <v>4</v>
      </c>
      <c r="G124" s="558">
        <v>7</v>
      </c>
      <c r="H124" s="561">
        <v>11520</v>
      </c>
      <c r="I124" s="561">
        <v>100</v>
      </c>
      <c r="J124" s="476"/>
      <c r="K124" s="476"/>
      <c r="L124" s="415"/>
      <c r="M124" s="476"/>
      <c r="N124" s="476"/>
      <c r="O124" s="453"/>
    </row>
    <row r="125" spans="1:15" s="181" customFormat="1" ht="15.75" x14ac:dyDescent="0.25">
      <c r="A125" s="554" t="s">
        <v>772</v>
      </c>
      <c r="B125" s="562" t="s">
        <v>137</v>
      </c>
      <c r="C125" s="563" t="s">
        <v>781</v>
      </c>
      <c r="D125" s="562" t="s">
        <v>782</v>
      </c>
      <c r="E125" s="557" t="s">
        <v>296</v>
      </c>
      <c r="F125" s="558">
        <v>4</v>
      </c>
      <c r="G125" s="558">
        <v>7</v>
      </c>
      <c r="H125" s="564">
        <v>11670</v>
      </c>
      <c r="I125" s="564">
        <v>100</v>
      </c>
      <c r="J125" s="477"/>
      <c r="K125" s="477"/>
      <c r="L125" s="415"/>
      <c r="M125" s="477"/>
      <c r="N125" s="477"/>
      <c r="O125" s="453"/>
    </row>
    <row r="126" spans="1:15" s="181" customFormat="1" ht="15.75" x14ac:dyDescent="0.25">
      <c r="A126" s="554" t="s">
        <v>776</v>
      </c>
      <c r="B126" s="563" t="s">
        <v>132</v>
      </c>
      <c r="C126" s="563" t="s">
        <v>783</v>
      </c>
      <c r="D126" s="559" t="s">
        <v>784</v>
      </c>
      <c r="E126" s="557" t="s">
        <v>296</v>
      </c>
      <c r="F126" s="558">
        <v>4</v>
      </c>
      <c r="G126" s="558">
        <v>7</v>
      </c>
      <c r="H126" s="564">
        <v>11250</v>
      </c>
      <c r="I126" s="564">
        <v>100</v>
      </c>
      <c r="J126" s="477"/>
      <c r="K126" s="477"/>
      <c r="L126" s="415"/>
      <c r="M126" s="477"/>
      <c r="N126" s="477"/>
      <c r="O126" s="453"/>
    </row>
    <row r="127" spans="1:15" s="181" customFormat="1" ht="15.75" x14ac:dyDescent="0.25">
      <c r="A127" s="554" t="s">
        <v>776</v>
      </c>
      <c r="B127" s="563" t="s">
        <v>134</v>
      </c>
      <c r="C127" s="563" t="s">
        <v>786</v>
      </c>
      <c r="D127" s="559" t="s">
        <v>787</v>
      </c>
      <c r="E127" s="557" t="s">
        <v>296</v>
      </c>
      <c r="F127" s="558">
        <v>4</v>
      </c>
      <c r="G127" s="558">
        <v>7</v>
      </c>
      <c r="H127" s="564">
        <v>11320</v>
      </c>
      <c r="I127" s="564">
        <v>100</v>
      </c>
      <c r="J127" s="477"/>
      <c r="K127" s="477"/>
      <c r="L127" s="415"/>
      <c r="M127" s="477"/>
      <c r="N127" s="477"/>
      <c r="O127" s="453"/>
    </row>
    <row r="128" spans="1:15" s="181" customFormat="1" ht="15.75" x14ac:dyDescent="0.25">
      <c r="A128" s="554" t="s">
        <v>776</v>
      </c>
      <c r="B128" s="563" t="s">
        <v>135</v>
      </c>
      <c r="C128" s="563" t="s">
        <v>788</v>
      </c>
      <c r="D128" s="559" t="s">
        <v>789</v>
      </c>
      <c r="E128" s="557" t="s">
        <v>296</v>
      </c>
      <c r="F128" s="558">
        <v>4</v>
      </c>
      <c r="G128" s="558">
        <v>7</v>
      </c>
      <c r="H128" s="564">
        <v>11380</v>
      </c>
      <c r="I128" s="564">
        <v>100</v>
      </c>
      <c r="J128" s="477"/>
      <c r="K128" s="477"/>
      <c r="L128" s="415"/>
      <c r="M128" s="477"/>
      <c r="N128" s="477"/>
      <c r="O128" s="453"/>
    </row>
    <row r="129" spans="1:15" ht="15.75" x14ac:dyDescent="0.25">
      <c r="A129" s="554" t="s">
        <v>785</v>
      </c>
      <c r="B129" s="565" t="s">
        <v>132</v>
      </c>
      <c r="C129" s="565" t="s">
        <v>790</v>
      </c>
      <c r="D129" s="559" t="s">
        <v>791</v>
      </c>
      <c r="E129" s="557" t="s">
        <v>296</v>
      </c>
      <c r="F129" s="558">
        <v>4</v>
      </c>
      <c r="G129" s="558">
        <v>7</v>
      </c>
      <c r="H129" s="566">
        <v>12500</v>
      </c>
      <c r="I129" s="558">
        <v>100</v>
      </c>
      <c r="J129" s="412"/>
      <c r="K129" s="412"/>
      <c r="L129" s="415"/>
      <c r="M129" s="412"/>
      <c r="N129" s="412"/>
      <c r="O129" s="453"/>
    </row>
    <row r="130" spans="1:15" s="36" customFormat="1" ht="17.649999999999999" customHeight="1" x14ac:dyDescent="0.25">
      <c r="A130" s="554" t="s">
        <v>785</v>
      </c>
      <c r="B130" s="565" t="s">
        <v>134</v>
      </c>
      <c r="C130" s="565" t="s">
        <v>793</v>
      </c>
      <c r="D130" s="559" t="s">
        <v>794</v>
      </c>
      <c r="E130" s="557" t="s">
        <v>296</v>
      </c>
      <c r="F130" s="558">
        <v>4</v>
      </c>
      <c r="G130" s="558">
        <v>7</v>
      </c>
      <c r="H130" s="566">
        <v>12600</v>
      </c>
      <c r="I130" s="558">
        <v>100</v>
      </c>
      <c r="J130" s="431"/>
      <c r="K130" s="431"/>
      <c r="L130" s="415"/>
      <c r="M130" s="431"/>
      <c r="N130" s="431"/>
      <c r="O130" s="453"/>
    </row>
    <row r="131" spans="1:15" s="36" customFormat="1" ht="16.7" customHeight="1" x14ac:dyDescent="0.25">
      <c r="A131" s="554" t="s">
        <v>785</v>
      </c>
      <c r="B131" s="565" t="s">
        <v>135</v>
      </c>
      <c r="C131" s="565" t="s">
        <v>795</v>
      </c>
      <c r="D131" s="559" t="s">
        <v>796</v>
      </c>
      <c r="E131" s="557" t="s">
        <v>296</v>
      </c>
      <c r="F131" s="558">
        <v>4</v>
      </c>
      <c r="G131" s="558">
        <v>7</v>
      </c>
      <c r="H131" s="566">
        <v>12650</v>
      </c>
      <c r="I131" s="558">
        <v>100</v>
      </c>
      <c r="J131" s="431"/>
      <c r="K131" s="431"/>
      <c r="L131" s="415"/>
      <c r="M131" s="431"/>
      <c r="N131" s="431"/>
      <c r="O131" s="453"/>
    </row>
    <row r="132" spans="1:15" s="36" customFormat="1" ht="16.7" customHeight="1" x14ac:dyDescent="0.25">
      <c r="A132" s="554" t="s">
        <v>792</v>
      </c>
      <c r="B132" s="565" t="s">
        <v>134</v>
      </c>
      <c r="C132" s="567" t="s">
        <v>799</v>
      </c>
      <c r="D132" s="559" t="s">
        <v>800</v>
      </c>
      <c r="E132" s="557" t="s">
        <v>296</v>
      </c>
      <c r="F132" s="558">
        <v>4</v>
      </c>
      <c r="G132" s="558">
        <v>7</v>
      </c>
      <c r="H132" s="558">
        <v>11400</v>
      </c>
      <c r="I132" s="558">
        <v>100</v>
      </c>
      <c r="J132" s="431"/>
      <c r="K132" s="431"/>
      <c r="L132" s="415"/>
      <c r="M132" s="431"/>
      <c r="N132" s="431"/>
      <c r="O132" s="453"/>
    </row>
    <row r="133" spans="1:15" s="36" customFormat="1" ht="15.75" x14ac:dyDescent="0.25">
      <c r="A133" s="554" t="s">
        <v>792</v>
      </c>
      <c r="B133" s="567" t="s">
        <v>135</v>
      </c>
      <c r="C133" s="567" t="s">
        <v>823</v>
      </c>
      <c r="D133" s="559" t="s">
        <v>803</v>
      </c>
      <c r="E133" s="557" t="s">
        <v>296</v>
      </c>
      <c r="F133" s="558">
        <v>4</v>
      </c>
      <c r="G133" s="558">
        <v>7</v>
      </c>
      <c r="H133" s="558">
        <v>11480</v>
      </c>
      <c r="I133" s="558">
        <v>100</v>
      </c>
      <c r="J133" s="431"/>
      <c r="K133" s="431"/>
      <c r="L133" s="415"/>
      <c r="M133" s="431"/>
      <c r="N133" s="431"/>
      <c r="O133" s="453"/>
    </row>
    <row r="134" spans="1:15" s="36" customFormat="1" ht="15.75" x14ac:dyDescent="0.25">
      <c r="A134" s="554" t="s">
        <v>801</v>
      </c>
      <c r="B134" s="567" t="s">
        <v>132</v>
      </c>
      <c r="C134" s="567" t="s">
        <v>802</v>
      </c>
      <c r="D134" s="559" t="s">
        <v>804</v>
      </c>
      <c r="E134" s="557" t="s">
        <v>296</v>
      </c>
      <c r="F134" s="558">
        <v>4</v>
      </c>
      <c r="G134" s="558">
        <v>7</v>
      </c>
      <c r="H134" s="558">
        <v>12100</v>
      </c>
      <c r="I134" s="558">
        <v>100</v>
      </c>
      <c r="J134" s="431"/>
      <c r="K134" s="431"/>
      <c r="L134" s="415"/>
      <c r="M134" s="431"/>
      <c r="N134" s="431"/>
      <c r="O134" s="453"/>
    </row>
    <row r="135" spans="1:15" s="36" customFormat="1" ht="15.75" x14ac:dyDescent="0.25">
      <c r="A135" s="554" t="s">
        <v>801</v>
      </c>
      <c r="B135" s="567" t="s">
        <v>135</v>
      </c>
      <c r="C135" s="567" t="s">
        <v>807</v>
      </c>
      <c r="D135" s="559" t="s">
        <v>808</v>
      </c>
      <c r="E135" s="557" t="s">
        <v>296</v>
      </c>
      <c r="F135" s="558">
        <v>4</v>
      </c>
      <c r="G135" s="558">
        <v>7</v>
      </c>
      <c r="H135" s="558">
        <v>12260</v>
      </c>
      <c r="I135" s="558">
        <v>100</v>
      </c>
      <c r="J135" s="431"/>
      <c r="K135" s="431"/>
      <c r="L135" s="415"/>
      <c r="M135" s="431"/>
      <c r="N135" s="431"/>
      <c r="O135" s="453"/>
    </row>
    <row r="136" spans="1:15" s="36" customFormat="1" ht="15.75" x14ac:dyDescent="0.25">
      <c r="A136" s="554" t="s">
        <v>801</v>
      </c>
      <c r="B136" s="567" t="s">
        <v>136</v>
      </c>
      <c r="C136" s="556" t="s">
        <v>820</v>
      </c>
      <c r="D136" s="559" t="s">
        <v>809</v>
      </c>
      <c r="E136" s="557" t="s">
        <v>296</v>
      </c>
      <c r="F136" s="558">
        <v>4</v>
      </c>
      <c r="G136" s="558">
        <v>7</v>
      </c>
      <c r="H136" s="558">
        <v>13000</v>
      </c>
      <c r="I136" s="558">
        <v>100</v>
      </c>
      <c r="J136" s="431"/>
      <c r="K136" s="431"/>
      <c r="L136" s="415"/>
      <c r="M136" s="431"/>
      <c r="N136" s="431"/>
      <c r="O136" s="453"/>
    </row>
    <row r="137" spans="1:15" s="36" customFormat="1" ht="15.75" x14ac:dyDescent="0.25">
      <c r="A137" s="554" t="s">
        <v>812</v>
      </c>
      <c r="B137" s="559" t="s">
        <v>132</v>
      </c>
      <c r="C137" s="559" t="s">
        <v>821</v>
      </c>
      <c r="D137" s="559" t="s">
        <v>816</v>
      </c>
      <c r="E137" s="557" t="s">
        <v>296</v>
      </c>
      <c r="F137" s="558">
        <v>4</v>
      </c>
      <c r="G137" s="558">
        <v>7</v>
      </c>
      <c r="H137" s="558">
        <v>13180</v>
      </c>
      <c r="I137" s="558">
        <v>100</v>
      </c>
      <c r="J137" s="431"/>
      <c r="K137" s="431"/>
      <c r="L137" s="415"/>
      <c r="M137" s="431"/>
      <c r="N137" s="431"/>
      <c r="O137" s="453"/>
    </row>
    <row r="138" spans="1:15" s="36" customFormat="1" x14ac:dyDescent="0.25">
      <c r="A138" s="571" t="s">
        <v>826</v>
      </c>
      <c r="B138" s="572" t="s">
        <v>132</v>
      </c>
      <c r="C138" s="572" t="s">
        <v>827</v>
      </c>
      <c r="D138" s="572" t="s">
        <v>828</v>
      </c>
      <c r="E138" s="572" t="s">
        <v>348</v>
      </c>
      <c r="F138" s="573">
        <v>3</v>
      </c>
      <c r="G138" s="573">
        <v>9</v>
      </c>
      <c r="H138" s="573">
        <v>21400</v>
      </c>
      <c r="I138" s="573">
        <v>100</v>
      </c>
      <c r="J138" s="446"/>
      <c r="K138" s="446"/>
      <c r="L138" s="415"/>
      <c r="M138" s="446"/>
      <c r="N138" s="446"/>
      <c r="O138" s="453"/>
    </row>
    <row r="139" spans="1:15" s="36" customFormat="1" x14ac:dyDescent="0.25">
      <c r="A139" s="571" t="s">
        <v>826</v>
      </c>
      <c r="B139" s="572" t="s">
        <v>134</v>
      </c>
      <c r="C139" s="572" t="s">
        <v>829</v>
      </c>
      <c r="D139" s="572" t="s">
        <v>830</v>
      </c>
      <c r="E139" s="572" t="s">
        <v>348</v>
      </c>
      <c r="F139" s="573">
        <v>3</v>
      </c>
      <c r="G139" s="573">
        <v>9</v>
      </c>
      <c r="H139" s="573">
        <v>21550</v>
      </c>
      <c r="I139" s="573">
        <v>100</v>
      </c>
      <c r="J139" s="446"/>
      <c r="K139" s="446"/>
      <c r="L139" s="415"/>
      <c r="M139" s="446"/>
      <c r="N139" s="446"/>
      <c r="O139" s="453"/>
    </row>
    <row r="140" spans="1:15" s="36" customFormat="1" x14ac:dyDescent="0.25">
      <c r="A140" s="571" t="s">
        <v>826</v>
      </c>
      <c r="B140" s="572" t="s">
        <v>135</v>
      </c>
      <c r="C140" s="572" t="s">
        <v>832</v>
      </c>
      <c r="D140" s="572" t="s">
        <v>833</v>
      </c>
      <c r="E140" s="572" t="s">
        <v>348</v>
      </c>
      <c r="F140" s="573">
        <v>3</v>
      </c>
      <c r="G140" s="573">
        <v>9</v>
      </c>
      <c r="H140" s="573">
        <v>21650</v>
      </c>
      <c r="I140" s="573">
        <v>100</v>
      </c>
      <c r="J140" s="446"/>
      <c r="K140" s="446"/>
      <c r="L140" s="415"/>
      <c r="M140" s="446"/>
      <c r="N140" s="446"/>
      <c r="O140" s="453"/>
    </row>
    <row r="141" spans="1:15" s="36" customFormat="1" x14ac:dyDescent="0.25">
      <c r="A141" s="571" t="s">
        <v>826</v>
      </c>
      <c r="B141" s="572" t="s">
        <v>136</v>
      </c>
      <c r="C141" s="572" t="s">
        <v>834</v>
      </c>
      <c r="D141" s="572" t="s">
        <v>835</v>
      </c>
      <c r="E141" s="572" t="s">
        <v>348</v>
      </c>
      <c r="F141" s="573">
        <v>3</v>
      </c>
      <c r="G141" s="573">
        <v>9</v>
      </c>
      <c r="H141" s="573">
        <v>21720</v>
      </c>
      <c r="I141" s="573">
        <v>100</v>
      </c>
      <c r="J141" s="446"/>
      <c r="K141" s="446"/>
      <c r="L141" s="415"/>
      <c r="M141" s="446"/>
      <c r="N141" s="446"/>
      <c r="O141" s="453"/>
    </row>
    <row r="142" spans="1:15" s="36" customFormat="1" x14ac:dyDescent="0.25">
      <c r="A142" s="571" t="s">
        <v>826</v>
      </c>
      <c r="B142" s="572" t="s">
        <v>137</v>
      </c>
      <c r="C142" s="572" t="s">
        <v>836</v>
      </c>
      <c r="D142" s="572" t="s">
        <v>837</v>
      </c>
      <c r="E142" s="572" t="s">
        <v>348</v>
      </c>
      <c r="F142" s="573">
        <v>3</v>
      </c>
      <c r="G142" s="573">
        <v>9</v>
      </c>
      <c r="H142" s="573">
        <v>21800</v>
      </c>
      <c r="I142" s="573">
        <v>100</v>
      </c>
      <c r="J142" s="446"/>
      <c r="K142" s="446"/>
      <c r="L142" s="415"/>
      <c r="M142" s="446"/>
      <c r="N142" s="446"/>
      <c r="O142" s="453"/>
    </row>
    <row r="143" spans="1:15" s="36" customFormat="1" ht="16.7" customHeight="1" x14ac:dyDescent="0.25">
      <c r="A143" s="568" t="s">
        <v>831</v>
      </c>
      <c r="B143" s="568" t="s">
        <v>132</v>
      </c>
      <c r="C143" s="568" t="s">
        <v>838</v>
      </c>
      <c r="D143" s="568" t="s">
        <v>839</v>
      </c>
      <c r="E143" s="568" t="s">
        <v>348</v>
      </c>
      <c r="F143" s="569">
        <v>3</v>
      </c>
      <c r="G143" s="569">
        <v>9</v>
      </c>
      <c r="H143" s="569">
        <v>20950</v>
      </c>
      <c r="I143" s="569">
        <v>100</v>
      </c>
      <c r="J143" s="431"/>
      <c r="K143" s="431"/>
      <c r="L143" s="415"/>
      <c r="M143" s="431"/>
      <c r="N143" s="431"/>
      <c r="O143" s="453"/>
    </row>
    <row r="144" spans="1:15" s="36" customFormat="1" x14ac:dyDescent="0.25">
      <c r="A144" s="568" t="s">
        <v>831</v>
      </c>
      <c r="B144" s="568" t="s">
        <v>134</v>
      </c>
      <c r="C144" s="568" t="s">
        <v>840</v>
      </c>
      <c r="D144" s="568" t="s">
        <v>841</v>
      </c>
      <c r="E144" s="568" t="s">
        <v>348</v>
      </c>
      <c r="F144" s="569">
        <v>3</v>
      </c>
      <c r="G144" s="569">
        <v>9</v>
      </c>
      <c r="H144" s="569">
        <v>21050</v>
      </c>
      <c r="I144" s="569">
        <v>100</v>
      </c>
      <c r="J144" s="426"/>
      <c r="K144" s="426"/>
      <c r="L144" s="415"/>
      <c r="M144" s="426"/>
      <c r="N144" s="426"/>
      <c r="O144" s="453"/>
    </row>
    <row r="145" spans="1:15" s="36" customFormat="1" x14ac:dyDescent="0.25">
      <c r="A145" s="568" t="s">
        <v>831</v>
      </c>
      <c r="B145" s="568" t="s">
        <v>135</v>
      </c>
      <c r="C145" s="568" t="s">
        <v>842</v>
      </c>
      <c r="D145" s="568" t="s">
        <v>843</v>
      </c>
      <c r="E145" s="568" t="s">
        <v>348</v>
      </c>
      <c r="F145" s="569">
        <v>3</v>
      </c>
      <c r="G145" s="569">
        <v>9</v>
      </c>
      <c r="H145" s="569">
        <v>21180</v>
      </c>
      <c r="I145" s="569">
        <v>100</v>
      </c>
      <c r="J145" s="426"/>
      <c r="K145" s="426"/>
      <c r="L145" s="415"/>
      <c r="M145" s="426"/>
      <c r="N145" s="426"/>
      <c r="O145" s="453"/>
    </row>
    <row r="146" spans="1:15" s="99" customFormat="1" x14ac:dyDescent="0.25">
      <c r="A146" s="570" t="s">
        <v>831</v>
      </c>
      <c r="B146" s="568" t="s">
        <v>136</v>
      </c>
      <c r="C146" s="568" t="s">
        <v>844</v>
      </c>
      <c r="D146" s="568" t="s">
        <v>845</v>
      </c>
      <c r="E146" s="568" t="s">
        <v>348</v>
      </c>
      <c r="F146" s="569">
        <v>3</v>
      </c>
      <c r="G146" s="569">
        <v>9</v>
      </c>
      <c r="H146" s="569">
        <v>21300</v>
      </c>
      <c r="I146" s="569">
        <v>100</v>
      </c>
      <c r="J146" s="447"/>
      <c r="K146" s="447"/>
      <c r="L146" s="432"/>
      <c r="M146" s="447"/>
      <c r="N146" s="447"/>
      <c r="O146" s="453"/>
    </row>
    <row r="147" spans="1:15" s="99" customFormat="1" x14ac:dyDescent="0.25">
      <c r="A147" s="570" t="s">
        <v>831</v>
      </c>
      <c r="B147" s="568" t="s">
        <v>137</v>
      </c>
      <c r="C147" s="568" t="s">
        <v>846</v>
      </c>
      <c r="D147" s="568" t="s">
        <v>847</v>
      </c>
      <c r="E147" s="568" t="s">
        <v>348</v>
      </c>
      <c r="F147" s="569">
        <v>3</v>
      </c>
      <c r="G147" s="569">
        <v>9</v>
      </c>
      <c r="H147" s="569">
        <v>21450</v>
      </c>
      <c r="I147" s="569">
        <v>100</v>
      </c>
      <c r="J147" s="447"/>
      <c r="K147" s="447"/>
      <c r="L147" s="432"/>
      <c r="M147" s="447"/>
      <c r="N147" s="447"/>
      <c r="O147" s="453"/>
    </row>
    <row r="148" spans="1:15" s="99" customFormat="1" x14ac:dyDescent="0.25">
      <c r="A148" s="571" t="s">
        <v>848</v>
      </c>
      <c r="B148" s="572" t="s">
        <v>132</v>
      </c>
      <c r="C148" s="572" t="s">
        <v>854</v>
      </c>
      <c r="D148" s="572" t="s">
        <v>849</v>
      </c>
      <c r="E148" s="572" t="s">
        <v>348</v>
      </c>
      <c r="F148" s="573">
        <v>3</v>
      </c>
      <c r="G148" s="573">
        <v>9</v>
      </c>
      <c r="H148" s="573">
        <v>22100</v>
      </c>
      <c r="I148" s="573">
        <v>100</v>
      </c>
      <c r="J148" s="447"/>
      <c r="K148" s="447"/>
      <c r="L148" s="432"/>
      <c r="M148" s="447"/>
      <c r="N148" s="447"/>
      <c r="O148" s="453"/>
    </row>
    <row r="149" spans="1:15" s="110" customFormat="1" x14ac:dyDescent="0.25">
      <c r="A149" s="571" t="s">
        <v>848</v>
      </c>
      <c r="B149" s="572" t="s">
        <v>134</v>
      </c>
      <c r="C149" s="572" t="s">
        <v>855</v>
      </c>
      <c r="D149" s="572" t="s">
        <v>850</v>
      </c>
      <c r="E149" s="572" t="s">
        <v>348</v>
      </c>
      <c r="F149" s="573">
        <v>3</v>
      </c>
      <c r="G149" s="573">
        <v>9</v>
      </c>
      <c r="H149" s="573">
        <v>22200</v>
      </c>
      <c r="I149" s="573">
        <v>100</v>
      </c>
      <c r="J149" s="447"/>
      <c r="K149" s="447"/>
      <c r="L149" s="432"/>
      <c r="M149" s="447"/>
      <c r="N149" s="447"/>
      <c r="O149" s="453"/>
    </row>
    <row r="150" spans="1:15" s="110" customFormat="1" x14ac:dyDescent="0.25">
      <c r="A150" s="571" t="s">
        <v>848</v>
      </c>
      <c r="B150" s="572" t="s">
        <v>135</v>
      </c>
      <c r="C150" s="572" t="s">
        <v>856</v>
      </c>
      <c r="D150" s="572" t="s">
        <v>851</v>
      </c>
      <c r="E150" s="572" t="s">
        <v>348</v>
      </c>
      <c r="F150" s="573">
        <v>3</v>
      </c>
      <c r="G150" s="573">
        <v>9</v>
      </c>
      <c r="H150" s="573">
        <v>22500</v>
      </c>
      <c r="I150" s="573">
        <v>100</v>
      </c>
      <c r="J150" s="438"/>
      <c r="K150" s="438"/>
      <c r="L150" s="437"/>
      <c r="M150" s="438"/>
      <c r="N150" s="438"/>
      <c r="O150" s="453"/>
    </row>
    <row r="151" spans="1:15" s="110" customFormat="1" x14ac:dyDescent="0.25">
      <c r="A151" s="571" t="s">
        <v>848</v>
      </c>
      <c r="B151" s="572" t="s">
        <v>136</v>
      </c>
      <c r="C151" s="572" t="s">
        <v>857</v>
      </c>
      <c r="D151" s="572" t="s">
        <v>852</v>
      </c>
      <c r="E151" s="572" t="s">
        <v>348</v>
      </c>
      <c r="F151" s="573">
        <v>3</v>
      </c>
      <c r="G151" s="573">
        <v>9</v>
      </c>
      <c r="H151" s="573">
        <v>22350</v>
      </c>
      <c r="I151" s="573">
        <v>100</v>
      </c>
      <c r="J151" s="438"/>
      <c r="K151" s="438"/>
      <c r="L151" s="437"/>
      <c r="M151" s="438"/>
      <c r="N151" s="438"/>
      <c r="O151" s="453"/>
    </row>
    <row r="152" spans="1:15" s="110" customFormat="1" x14ac:dyDescent="0.25">
      <c r="A152" s="571" t="s">
        <v>848</v>
      </c>
      <c r="B152" s="572" t="s">
        <v>137</v>
      </c>
      <c r="C152" s="572" t="s">
        <v>858</v>
      </c>
      <c r="D152" s="572" t="s">
        <v>853</v>
      </c>
      <c r="E152" s="572" t="s">
        <v>348</v>
      </c>
      <c r="F152" s="573">
        <v>3</v>
      </c>
      <c r="G152" s="573">
        <v>9</v>
      </c>
      <c r="H152" s="573">
        <v>22300</v>
      </c>
      <c r="I152" s="573">
        <v>100</v>
      </c>
      <c r="J152" s="479"/>
      <c r="K152" s="479"/>
      <c r="L152" s="478"/>
      <c r="M152" s="479"/>
      <c r="N152" s="479"/>
      <c r="O152" s="453"/>
    </row>
    <row r="153" spans="1:15" s="110" customFormat="1" x14ac:dyDescent="0.25">
      <c r="A153" s="570" t="s">
        <v>859</v>
      </c>
      <c r="B153" s="568" t="s">
        <v>132</v>
      </c>
      <c r="C153" s="568" t="s">
        <v>869</v>
      </c>
      <c r="D153" s="568" t="s">
        <v>864</v>
      </c>
      <c r="E153" s="568" t="s">
        <v>348</v>
      </c>
      <c r="F153" s="569">
        <v>3</v>
      </c>
      <c r="G153" s="569">
        <v>9</v>
      </c>
      <c r="H153" s="569">
        <v>22130</v>
      </c>
      <c r="I153" s="569">
        <v>100</v>
      </c>
      <c r="J153" s="479"/>
      <c r="K153" s="479"/>
      <c r="L153" s="478"/>
      <c r="M153" s="479"/>
      <c r="N153" s="479"/>
      <c r="O153" s="453"/>
    </row>
    <row r="154" spans="1:15" s="90" customFormat="1" x14ac:dyDescent="0.25">
      <c r="A154" s="570" t="s">
        <v>859</v>
      </c>
      <c r="B154" s="568" t="s">
        <v>134</v>
      </c>
      <c r="C154" s="568" t="s">
        <v>870</v>
      </c>
      <c r="D154" s="568" t="s">
        <v>865</v>
      </c>
      <c r="E154" s="568" t="s">
        <v>348</v>
      </c>
      <c r="F154" s="569">
        <v>3</v>
      </c>
      <c r="G154" s="569">
        <v>9</v>
      </c>
      <c r="H154" s="569">
        <v>22250</v>
      </c>
      <c r="I154" s="569">
        <v>100</v>
      </c>
      <c r="J154" s="479"/>
      <c r="K154" s="479"/>
      <c r="L154" s="478"/>
      <c r="M154" s="479"/>
      <c r="N154" s="479"/>
      <c r="O154" s="453"/>
    </row>
    <row r="155" spans="1:15" s="90" customFormat="1" x14ac:dyDescent="0.25">
      <c r="A155" s="570" t="s">
        <v>859</v>
      </c>
      <c r="B155" s="568" t="s">
        <v>135</v>
      </c>
      <c r="C155" s="568" t="s">
        <v>871</v>
      </c>
      <c r="D155" s="568" t="s">
        <v>866</v>
      </c>
      <c r="E155" s="568" t="s">
        <v>348</v>
      </c>
      <c r="F155" s="569">
        <v>3</v>
      </c>
      <c r="G155" s="569">
        <v>9</v>
      </c>
      <c r="H155" s="569">
        <v>22360</v>
      </c>
      <c r="I155" s="569">
        <v>100</v>
      </c>
      <c r="J155" s="426"/>
      <c r="K155" s="426"/>
      <c r="L155" s="425"/>
      <c r="M155" s="426"/>
      <c r="N155" s="426"/>
      <c r="O155" s="453"/>
    </row>
    <row r="156" spans="1:15" s="90" customFormat="1" x14ac:dyDescent="0.25">
      <c r="A156" s="570" t="s">
        <v>859</v>
      </c>
      <c r="B156" s="568" t="s">
        <v>136</v>
      </c>
      <c r="C156" s="568" t="s">
        <v>872</v>
      </c>
      <c r="D156" s="568" t="s">
        <v>867</v>
      </c>
      <c r="E156" s="568" t="s">
        <v>348</v>
      </c>
      <c r="F156" s="569">
        <v>3</v>
      </c>
      <c r="G156" s="569">
        <v>9</v>
      </c>
      <c r="H156" s="569">
        <v>22450</v>
      </c>
      <c r="I156" s="569">
        <v>100</v>
      </c>
      <c r="J156" s="426"/>
      <c r="K156" s="426"/>
      <c r="L156" s="425"/>
      <c r="M156" s="426"/>
      <c r="N156" s="426"/>
      <c r="O156" s="453"/>
    </row>
    <row r="157" spans="1:15" s="98" customFormat="1" x14ac:dyDescent="0.25">
      <c r="A157" s="570" t="s">
        <v>859</v>
      </c>
      <c r="B157" s="568" t="s">
        <v>137</v>
      </c>
      <c r="C157" s="568" t="s">
        <v>873</v>
      </c>
      <c r="D157" s="568" t="s">
        <v>868</v>
      </c>
      <c r="E157" s="568" t="s">
        <v>348</v>
      </c>
      <c r="F157" s="569">
        <v>3</v>
      </c>
      <c r="G157" s="569">
        <v>9</v>
      </c>
      <c r="H157" s="569">
        <v>22520</v>
      </c>
      <c r="I157" s="569">
        <v>100</v>
      </c>
      <c r="J157" s="426"/>
      <c r="K157" s="426"/>
      <c r="L157" s="425"/>
      <c r="M157" s="426"/>
      <c r="N157" s="426"/>
      <c r="O157" s="453"/>
    </row>
    <row r="158" spans="1:15" s="98" customFormat="1" x14ac:dyDescent="0.25">
      <c r="A158" s="571" t="s">
        <v>860</v>
      </c>
      <c r="B158" s="572" t="s">
        <v>132</v>
      </c>
      <c r="C158" s="572" t="s">
        <v>878</v>
      </c>
      <c r="D158" s="572" t="s">
        <v>874</v>
      </c>
      <c r="E158" s="572" t="s">
        <v>348</v>
      </c>
      <c r="F158" s="573">
        <v>3</v>
      </c>
      <c r="G158" s="573">
        <v>9</v>
      </c>
      <c r="H158" s="573">
        <v>22400</v>
      </c>
      <c r="I158" s="573">
        <v>100</v>
      </c>
      <c r="J158" s="447"/>
      <c r="K158" s="447"/>
      <c r="L158" s="432"/>
      <c r="M158" s="447"/>
      <c r="N158" s="447"/>
      <c r="O158" s="453"/>
    </row>
    <row r="159" spans="1:15" s="98" customFormat="1" x14ac:dyDescent="0.25">
      <c r="A159" s="571" t="s">
        <v>860</v>
      </c>
      <c r="B159" s="572" t="s">
        <v>134</v>
      </c>
      <c r="C159" s="572" t="s">
        <v>879</v>
      </c>
      <c r="D159" s="572" t="s">
        <v>875</v>
      </c>
      <c r="E159" s="572" t="s">
        <v>348</v>
      </c>
      <c r="F159" s="573">
        <v>3</v>
      </c>
      <c r="G159" s="573">
        <v>9</v>
      </c>
      <c r="H159" s="573">
        <v>22500</v>
      </c>
      <c r="I159" s="573">
        <v>100</v>
      </c>
      <c r="J159" s="447"/>
      <c r="K159" s="447"/>
      <c r="L159" s="432"/>
      <c r="M159" s="447"/>
      <c r="N159" s="447"/>
      <c r="O159" s="453"/>
    </row>
    <row r="160" spans="1:15" s="98" customFormat="1" x14ac:dyDescent="0.25">
      <c r="A160" s="571" t="s">
        <v>860</v>
      </c>
      <c r="B160" s="572" t="s">
        <v>135</v>
      </c>
      <c r="C160" s="572" t="s">
        <v>880</v>
      </c>
      <c r="D160" s="572" t="s">
        <v>876</v>
      </c>
      <c r="E160" s="572" t="s">
        <v>348</v>
      </c>
      <c r="F160" s="573">
        <v>3</v>
      </c>
      <c r="G160" s="573">
        <v>9</v>
      </c>
      <c r="H160" s="573">
        <v>22550</v>
      </c>
      <c r="I160" s="573">
        <v>100</v>
      </c>
      <c r="J160" s="447"/>
      <c r="K160" s="447"/>
      <c r="L160" s="432"/>
      <c r="M160" s="447"/>
      <c r="N160" s="447"/>
      <c r="O160" s="453"/>
    </row>
    <row r="161" spans="1:15" s="104" customFormat="1" x14ac:dyDescent="0.25">
      <c r="A161" s="571" t="s">
        <v>860</v>
      </c>
      <c r="B161" s="572" t="s">
        <v>136</v>
      </c>
      <c r="C161" s="572" t="s">
        <v>881</v>
      </c>
      <c r="D161" s="572" t="s">
        <v>877</v>
      </c>
      <c r="E161" s="572" t="s">
        <v>348</v>
      </c>
      <c r="F161" s="573">
        <v>3</v>
      </c>
      <c r="G161" s="573">
        <v>9</v>
      </c>
      <c r="H161" s="573">
        <v>22630</v>
      </c>
      <c r="I161" s="573">
        <v>100</v>
      </c>
      <c r="J161" s="441"/>
      <c r="K161" s="441"/>
      <c r="L161" s="439"/>
      <c r="M161" s="441"/>
      <c r="N161" s="441"/>
      <c r="O161" s="453"/>
    </row>
    <row r="162" spans="1:15" s="104" customFormat="1" x14ac:dyDescent="0.25">
      <c r="A162" s="570" t="s">
        <v>861</v>
      </c>
      <c r="B162" s="568" t="s">
        <v>132</v>
      </c>
      <c r="C162" s="568" t="s">
        <v>886</v>
      </c>
      <c r="D162" s="568" t="s">
        <v>882</v>
      </c>
      <c r="E162" s="568" t="s">
        <v>348</v>
      </c>
      <c r="F162" s="569">
        <v>3</v>
      </c>
      <c r="G162" s="569">
        <v>9</v>
      </c>
      <c r="H162" s="569">
        <v>22400</v>
      </c>
      <c r="I162" s="569">
        <v>100</v>
      </c>
      <c r="J162" s="441"/>
      <c r="K162" s="441"/>
      <c r="L162" s="439"/>
      <c r="M162" s="441"/>
      <c r="N162" s="441"/>
      <c r="O162" s="453"/>
    </row>
    <row r="163" spans="1:15" s="182" customFormat="1" x14ac:dyDescent="0.25">
      <c r="A163" s="570" t="s">
        <v>861</v>
      </c>
      <c r="B163" s="568" t="s">
        <v>134</v>
      </c>
      <c r="C163" s="568" t="s">
        <v>887</v>
      </c>
      <c r="D163" s="568" t="s">
        <v>883</v>
      </c>
      <c r="E163" s="568" t="s">
        <v>348</v>
      </c>
      <c r="F163" s="569">
        <v>3</v>
      </c>
      <c r="G163" s="569">
        <v>9</v>
      </c>
      <c r="H163" s="569">
        <v>22500</v>
      </c>
      <c r="I163" s="569">
        <v>100</v>
      </c>
      <c r="J163" s="441"/>
      <c r="K163" s="441"/>
      <c r="L163" s="439"/>
      <c r="M163" s="441"/>
      <c r="N163" s="441"/>
      <c r="O163" s="453"/>
    </row>
    <row r="164" spans="1:15" s="182" customFormat="1" x14ac:dyDescent="0.25">
      <c r="A164" s="570" t="s">
        <v>861</v>
      </c>
      <c r="B164" s="568" t="s">
        <v>135</v>
      </c>
      <c r="C164" s="568" t="s">
        <v>888</v>
      </c>
      <c r="D164" s="568" t="s">
        <v>884</v>
      </c>
      <c r="E164" s="568" t="s">
        <v>348</v>
      </c>
      <c r="F164" s="569">
        <v>3</v>
      </c>
      <c r="G164" s="569">
        <v>9</v>
      </c>
      <c r="H164" s="569">
        <v>22650</v>
      </c>
      <c r="I164" s="569">
        <v>100</v>
      </c>
      <c r="J164" s="441"/>
      <c r="K164" s="441"/>
      <c r="L164" s="439"/>
      <c r="M164" s="441"/>
      <c r="N164" s="441"/>
      <c r="O164" s="453"/>
    </row>
    <row r="165" spans="1:15" s="182" customFormat="1" x14ac:dyDescent="0.25">
      <c r="A165" s="570" t="s">
        <v>861</v>
      </c>
      <c r="B165" s="568" t="s">
        <v>136</v>
      </c>
      <c r="C165" s="568" t="s">
        <v>889</v>
      </c>
      <c r="D165" s="568" t="s">
        <v>885</v>
      </c>
      <c r="E165" s="568" t="s">
        <v>348</v>
      </c>
      <c r="F165" s="569">
        <v>3</v>
      </c>
      <c r="G165" s="569">
        <v>9</v>
      </c>
      <c r="H165" s="569">
        <v>22750</v>
      </c>
      <c r="I165" s="569">
        <v>100</v>
      </c>
      <c r="J165" s="441"/>
      <c r="K165" s="441"/>
      <c r="L165" s="439"/>
      <c r="M165" s="441"/>
      <c r="N165" s="441"/>
      <c r="O165" s="453"/>
    </row>
    <row r="166" spans="1:15" s="90" customFormat="1" x14ac:dyDescent="0.25">
      <c r="A166" s="571" t="s">
        <v>862</v>
      </c>
      <c r="B166" s="572" t="s">
        <v>132</v>
      </c>
      <c r="C166" s="572" t="s">
        <v>896</v>
      </c>
      <c r="D166" s="572" t="s">
        <v>890</v>
      </c>
      <c r="E166" s="572" t="s">
        <v>348</v>
      </c>
      <c r="F166" s="573">
        <v>3</v>
      </c>
      <c r="G166" s="573">
        <v>9</v>
      </c>
      <c r="H166" s="573">
        <v>22100</v>
      </c>
      <c r="I166" s="573">
        <v>100</v>
      </c>
      <c r="J166" s="438"/>
      <c r="K166" s="438"/>
      <c r="L166" s="437"/>
      <c r="M166" s="438"/>
      <c r="N166" s="438"/>
      <c r="O166" s="453"/>
    </row>
    <row r="167" spans="1:15" s="90" customFormat="1" x14ac:dyDescent="0.25">
      <c r="A167" s="571" t="s">
        <v>862</v>
      </c>
      <c r="B167" s="572" t="s">
        <v>134</v>
      </c>
      <c r="C167" s="572" t="s">
        <v>897</v>
      </c>
      <c r="D167" s="572" t="s">
        <v>891</v>
      </c>
      <c r="E167" s="572" t="s">
        <v>348</v>
      </c>
      <c r="F167" s="573">
        <v>3</v>
      </c>
      <c r="G167" s="573">
        <v>9</v>
      </c>
      <c r="H167" s="573">
        <v>22300</v>
      </c>
      <c r="I167" s="573">
        <v>100</v>
      </c>
      <c r="J167" s="438"/>
      <c r="K167" s="438"/>
      <c r="L167" s="437"/>
      <c r="M167" s="438"/>
      <c r="N167" s="438"/>
      <c r="O167" s="453"/>
    </row>
    <row r="168" spans="1:15" s="90" customFormat="1" x14ac:dyDescent="0.25">
      <c r="A168" s="571" t="s">
        <v>862</v>
      </c>
      <c r="B168" s="572" t="s">
        <v>135</v>
      </c>
      <c r="C168" s="572" t="s">
        <v>898</v>
      </c>
      <c r="D168" s="572" t="s">
        <v>892</v>
      </c>
      <c r="E168" s="572" t="s">
        <v>348</v>
      </c>
      <c r="F168" s="573">
        <v>3</v>
      </c>
      <c r="G168" s="573">
        <v>9</v>
      </c>
      <c r="H168" s="573">
        <v>22450</v>
      </c>
      <c r="I168" s="573">
        <v>100</v>
      </c>
      <c r="J168" s="438"/>
      <c r="K168" s="438"/>
      <c r="L168" s="437"/>
      <c r="M168" s="438"/>
      <c r="N168" s="438"/>
      <c r="O168" s="453"/>
    </row>
    <row r="169" spans="1:15" s="98" customFormat="1" x14ac:dyDescent="0.25">
      <c r="A169" s="571" t="s">
        <v>862</v>
      </c>
      <c r="B169" s="572" t="s">
        <v>136</v>
      </c>
      <c r="C169" s="572" t="s">
        <v>899</v>
      </c>
      <c r="D169" s="572" t="s">
        <v>893</v>
      </c>
      <c r="E169" s="572" t="s">
        <v>348</v>
      </c>
      <c r="F169" s="573">
        <v>3</v>
      </c>
      <c r="G169" s="573">
        <v>9</v>
      </c>
      <c r="H169" s="573">
        <v>21520</v>
      </c>
      <c r="I169" s="573">
        <v>100</v>
      </c>
      <c r="J169" s="424"/>
      <c r="K169" s="424"/>
      <c r="L169" s="422"/>
      <c r="M169" s="424"/>
      <c r="N169" s="424"/>
      <c r="O169" s="453"/>
    </row>
    <row r="170" spans="1:15" s="98" customFormat="1" x14ac:dyDescent="0.25">
      <c r="A170" s="571" t="s">
        <v>862</v>
      </c>
      <c r="B170" s="572" t="s">
        <v>137</v>
      </c>
      <c r="C170" s="572" t="s">
        <v>900</v>
      </c>
      <c r="D170" s="572" t="s">
        <v>894</v>
      </c>
      <c r="E170" s="572" t="s">
        <v>348</v>
      </c>
      <c r="F170" s="573">
        <v>3</v>
      </c>
      <c r="G170" s="573">
        <v>9</v>
      </c>
      <c r="H170" s="573">
        <v>21600</v>
      </c>
      <c r="I170" s="573">
        <v>100</v>
      </c>
      <c r="J170" s="424"/>
      <c r="K170" s="424"/>
      <c r="L170" s="422"/>
      <c r="M170" s="424"/>
      <c r="N170" s="424"/>
      <c r="O170" s="453"/>
    </row>
    <row r="171" spans="1:15" s="98" customFormat="1" x14ac:dyDescent="0.25">
      <c r="A171" s="571" t="s">
        <v>862</v>
      </c>
      <c r="B171" s="572" t="s">
        <v>138</v>
      </c>
      <c r="C171" s="572" t="s">
        <v>901</v>
      </c>
      <c r="D171" s="572" t="s">
        <v>895</v>
      </c>
      <c r="E171" s="572" t="s">
        <v>348</v>
      </c>
      <c r="F171" s="573">
        <v>3</v>
      </c>
      <c r="G171" s="573">
        <v>9</v>
      </c>
      <c r="H171" s="573">
        <v>21680</v>
      </c>
      <c r="I171" s="573">
        <v>100</v>
      </c>
      <c r="J171" s="424"/>
      <c r="K171" s="424"/>
      <c r="L171" s="422"/>
      <c r="M171" s="424"/>
      <c r="N171" s="424"/>
      <c r="O171" s="453"/>
    </row>
    <row r="172" spans="1:15" s="107" customFormat="1" x14ac:dyDescent="0.25">
      <c r="A172" s="570" t="s">
        <v>863</v>
      </c>
      <c r="B172" s="568" t="s">
        <v>132</v>
      </c>
      <c r="C172" s="568" t="s">
        <v>904</v>
      </c>
      <c r="D172" s="568" t="s">
        <v>902</v>
      </c>
      <c r="E172" s="568" t="s">
        <v>348</v>
      </c>
      <c r="F172" s="569">
        <v>3</v>
      </c>
      <c r="G172" s="569">
        <v>9</v>
      </c>
      <c r="H172" s="569">
        <v>22250</v>
      </c>
      <c r="I172" s="569">
        <v>100</v>
      </c>
      <c r="J172" s="429"/>
      <c r="K172" s="429"/>
      <c r="L172" s="427"/>
      <c r="M172" s="429"/>
      <c r="N172" s="429"/>
      <c r="O172" s="453"/>
    </row>
    <row r="173" spans="1:15" s="107" customFormat="1" x14ac:dyDescent="0.25">
      <c r="A173" s="570" t="s">
        <v>863</v>
      </c>
      <c r="B173" s="568" t="s">
        <v>134</v>
      </c>
      <c r="C173" s="568" t="s">
        <v>905</v>
      </c>
      <c r="D173" s="568" t="s">
        <v>903</v>
      </c>
      <c r="E173" s="568" t="s">
        <v>348</v>
      </c>
      <c r="F173" s="569">
        <v>3</v>
      </c>
      <c r="G173" s="569">
        <v>9</v>
      </c>
      <c r="H173" s="569">
        <v>22500</v>
      </c>
      <c r="I173" s="569">
        <v>100</v>
      </c>
      <c r="J173" s="429"/>
      <c r="K173" s="429"/>
      <c r="L173" s="427"/>
      <c r="M173" s="429"/>
      <c r="N173" s="429"/>
      <c r="O173" s="453"/>
    </row>
    <row r="174" spans="1:15" s="107" customFormat="1" x14ac:dyDescent="0.25">
      <c r="A174" s="329"/>
      <c r="B174" s="327"/>
      <c r="C174" s="327"/>
      <c r="D174" s="327"/>
      <c r="E174" s="327"/>
      <c r="F174" s="328"/>
      <c r="G174" s="328"/>
      <c r="H174" s="328"/>
      <c r="I174" s="328"/>
      <c r="J174" s="109"/>
      <c r="K174" s="109"/>
      <c r="M174" s="109"/>
      <c r="N174" s="109"/>
      <c r="O174" s="167"/>
    </row>
    <row r="175" spans="1:15" s="107" customFormat="1" x14ac:dyDescent="0.25">
      <c r="A175" s="329"/>
      <c r="B175" s="327"/>
      <c r="C175" s="327"/>
      <c r="D175" s="327"/>
      <c r="E175" s="327"/>
      <c r="F175" s="328"/>
      <c r="G175" s="328"/>
      <c r="H175" s="328"/>
      <c r="I175" s="328"/>
      <c r="J175" s="109"/>
      <c r="K175" s="109"/>
      <c r="M175" s="109"/>
      <c r="N175" s="109"/>
      <c r="O175" s="167"/>
    </row>
    <row r="176" spans="1:15" s="107" customFormat="1" x14ac:dyDescent="0.25">
      <c r="A176" s="329"/>
      <c r="B176" s="327"/>
      <c r="C176" s="327"/>
      <c r="D176" s="327"/>
      <c r="E176" s="327"/>
      <c r="F176" s="328"/>
      <c r="G176" s="328"/>
      <c r="H176" s="328"/>
      <c r="I176" s="328"/>
      <c r="J176" s="109"/>
      <c r="K176" s="109"/>
      <c r="M176" s="109"/>
      <c r="N176" s="109"/>
      <c r="O176" s="167"/>
    </row>
    <row r="177" spans="1:15" s="104" customFormat="1" x14ac:dyDescent="0.25">
      <c r="A177" s="330"/>
      <c r="B177" s="331"/>
      <c r="C177" s="331"/>
      <c r="D177" s="331"/>
      <c r="E177" s="331"/>
      <c r="F177" s="332"/>
      <c r="G177" s="332"/>
      <c r="H177" s="332"/>
      <c r="I177" s="332"/>
      <c r="J177" s="105"/>
      <c r="K177" s="105"/>
      <c r="M177" s="105"/>
      <c r="N177" s="105"/>
      <c r="O177" s="167"/>
    </row>
    <row r="178" spans="1:15" s="104" customFormat="1" x14ac:dyDescent="0.25">
      <c r="A178" s="330"/>
      <c r="B178" s="331"/>
      <c r="C178" s="331"/>
      <c r="D178" s="331"/>
      <c r="E178" s="331"/>
      <c r="F178" s="332"/>
      <c r="G178" s="332"/>
      <c r="H178" s="332"/>
      <c r="I178" s="332"/>
      <c r="J178" s="105"/>
      <c r="K178" s="105"/>
      <c r="M178" s="105"/>
      <c r="N178" s="105"/>
      <c r="O178" s="167"/>
    </row>
    <row r="179" spans="1:15" s="104" customFormat="1" x14ac:dyDescent="0.25">
      <c r="A179" s="330"/>
      <c r="B179" s="331"/>
      <c r="C179" s="331"/>
      <c r="D179" s="331"/>
      <c r="E179" s="331"/>
      <c r="F179" s="332"/>
      <c r="G179" s="332"/>
      <c r="H179" s="332"/>
      <c r="I179" s="332"/>
      <c r="J179" s="105"/>
      <c r="K179" s="105"/>
      <c r="M179" s="105"/>
      <c r="N179" s="105"/>
      <c r="O179" s="167"/>
    </row>
    <row r="180" spans="1:15" s="77" customFormat="1" x14ac:dyDescent="0.25">
      <c r="A180" s="330"/>
      <c r="B180" s="331"/>
      <c r="C180" s="331"/>
      <c r="D180" s="331"/>
      <c r="E180" s="331"/>
      <c r="F180" s="332"/>
      <c r="G180" s="332"/>
      <c r="H180" s="332"/>
      <c r="I180" s="332"/>
      <c r="J180" s="84"/>
      <c r="K180" s="84"/>
      <c r="M180" s="84"/>
      <c r="N180" s="84"/>
      <c r="O180" s="167"/>
    </row>
    <row r="181" spans="1:15" s="77" customFormat="1" x14ac:dyDescent="0.25">
      <c r="A181" s="330"/>
      <c r="B181" s="331"/>
      <c r="C181" s="331"/>
      <c r="D181" s="331"/>
      <c r="E181" s="331"/>
      <c r="F181" s="332"/>
      <c r="G181" s="332"/>
      <c r="H181" s="332"/>
      <c r="I181" s="332"/>
      <c r="J181" s="84"/>
      <c r="K181" s="84"/>
      <c r="M181" s="84"/>
      <c r="N181" s="84"/>
      <c r="O181" s="167"/>
    </row>
    <row r="182" spans="1:15" s="77" customFormat="1" x14ac:dyDescent="0.25">
      <c r="A182" s="330"/>
      <c r="B182" s="331"/>
      <c r="C182" s="331"/>
      <c r="D182" s="331"/>
      <c r="E182" s="331"/>
      <c r="F182" s="332"/>
      <c r="G182" s="332"/>
      <c r="H182" s="332"/>
      <c r="I182" s="332"/>
      <c r="J182" s="84"/>
      <c r="K182" s="84"/>
      <c r="M182" s="84"/>
      <c r="N182" s="84"/>
      <c r="O182" s="167"/>
    </row>
    <row r="183" spans="1:15" s="93" customFormat="1" x14ac:dyDescent="0.25">
      <c r="A183" s="329"/>
      <c r="B183" s="327"/>
      <c r="C183" s="327"/>
      <c r="D183" s="327"/>
      <c r="E183" s="327"/>
      <c r="F183" s="328"/>
      <c r="G183" s="328"/>
      <c r="H183" s="328"/>
      <c r="I183" s="328"/>
      <c r="J183" s="95"/>
      <c r="K183" s="95"/>
      <c r="M183" s="95"/>
      <c r="N183" s="95"/>
      <c r="O183" s="167"/>
    </row>
    <row r="184" spans="1:15" s="93" customFormat="1" x14ac:dyDescent="0.25">
      <c r="A184" s="329"/>
      <c r="B184" s="327"/>
      <c r="C184" s="327"/>
      <c r="D184" s="327"/>
      <c r="E184" s="327"/>
      <c r="F184" s="328"/>
      <c r="G184" s="328"/>
      <c r="H184" s="328"/>
      <c r="I184" s="328"/>
      <c r="J184" s="95"/>
      <c r="K184" s="95"/>
      <c r="M184" s="95"/>
      <c r="N184" s="95"/>
      <c r="O184" s="167"/>
    </row>
    <row r="185" spans="1:15" s="93" customFormat="1" x14ac:dyDescent="0.25">
      <c r="A185" s="131"/>
      <c r="F185" s="94"/>
      <c r="G185" s="94"/>
      <c r="H185" s="94"/>
      <c r="I185" s="94"/>
      <c r="J185" s="95"/>
      <c r="K185" s="95"/>
      <c r="M185" s="95"/>
      <c r="N185" s="95"/>
      <c r="O185" s="167"/>
    </row>
    <row r="186" spans="1:15" s="90" customFormat="1" x14ac:dyDescent="0.25">
      <c r="A186" s="133"/>
      <c r="F186" s="42"/>
      <c r="G186" s="42"/>
      <c r="H186" s="42"/>
      <c r="I186" s="42"/>
      <c r="J186" s="91"/>
      <c r="K186" s="91"/>
      <c r="M186" s="91"/>
      <c r="N186" s="91"/>
      <c r="O186" s="167"/>
    </row>
    <row r="187" spans="1:15" s="90" customFormat="1" x14ac:dyDescent="0.25">
      <c r="A187" s="133"/>
      <c r="F187" s="42"/>
      <c r="G187" s="42"/>
      <c r="H187" s="42"/>
      <c r="I187" s="42"/>
      <c r="J187" s="91"/>
      <c r="K187" s="91"/>
      <c r="M187" s="91"/>
      <c r="N187" s="91"/>
      <c r="O187" s="167"/>
    </row>
    <row r="188" spans="1:15" s="90" customFormat="1" x14ac:dyDescent="0.25">
      <c r="A188" s="133"/>
      <c r="F188" s="42"/>
      <c r="G188" s="42"/>
      <c r="H188" s="42"/>
      <c r="I188" s="42"/>
      <c r="J188" s="91"/>
      <c r="K188" s="91"/>
      <c r="M188" s="91"/>
      <c r="N188" s="91"/>
      <c r="O188" s="167"/>
    </row>
    <row r="189" spans="1:15" s="90" customFormat="1" x14ac:dyDescent="0.25">
      <c r="A189" s="133"/>
      <c r="F189" s="42"/>
      <c r="G189" s="42"/>
      <c r="H189" s="42"/>
      <c r="I189" s="42"/>
      <c r="J189" s="91"/>
      <c r="K189" s="91"/>
      <c r="M189" s="91"/>
      <c r="N189" s="91"/>
      <c r="O189" s="167"/>
    </row>
    <row r="190" spans="1:15" s="177" customFormat="1" x14ac:dyDescent="0.25">
      <c r="A190" s="176"/>
      <c r="F190" s="178"/>
      <c r="G190" s="178"/>
      <c r="H190" s="178"/>
      <c r="I190" s="178"/>
      <c r="J190" s="179"/>
      <c r="K190" s="179"/>
      <c r="M190" s="179"/>
      <c r="N190" s="179"/>
      <c r="O190" s="167"/>
    </row>
    <row r="191" spans="1:15" s="177" customFormat="1" x14ac:dyDescent="0.25">
      <c r="A191" s="176"/>
      <c r="F191" s="178"/>
      <c r="G191" s="178"/>
      <c r="H191" s="178"/>
      <c r="I191" s="178"/>
      <c r="J191" s="179"/>
      <c r="K191" s="179"/>
      <c r="M191" s="179"/>
      <c r="N191" s="179"/>
      <c r="O191" s="167"/>
    </row>
    <row r="192" spans="1:15" s="177" customFormat="1" x14ac:dyDescent="0.25">
      <c r="A192" s="176"/>
      <c r="F192" s="178"/>
      <c r="G192" s="178"/>
      <c r="H192" s="178"/>
      <c r="I192" s="178"/>
      <c r="J192" s="179"/>
      <c r="K192" s="179"/>
      <c r="M192" s="179"/>
      <c r="N192" s="179"/>
      <c r="O192" s="167"/>
    </row>
    <row r="193" spans="1:15" s="177" customFormat="1" x14ac:dyDescent="0.25">
      <c r="A193" s="176"/>
      <c r="F193" s="178"/>
      <c r="G193" s="178"/>
      <c r="H193" s="178"/>
      <c r="I193" s="178"/>
      <c r="J193" s="179"/>
      <c r="K193" s="179"/>
      <c r="M193" s="179"/>
      <c r="N193" s="179"/>
      <c r="O193" s="167"/>
    </row>
    <row r="194" spans="1:15" s="98" customFormat="1" x14ac:dyDescent="0.25">
      <c r="F194" s="113"/>
      <c r="G194" s="113"/>
      <c r="H194" s="113"/>
      <c r="I194" s="113"/>
      <c r="J194" s="127"/>
      <c r="K194" s="127"/>
      <c r="M194" s="127"/>
      <c r="N194" s="127"/>
      <c r="O194" s="167"/>
    </row>
    <row r="195" spans="1:15" s="98" customFormat="1" x14ac:dyDescent="0.25">
      <c r="F195" s="113"/>
      <c r="G195" s="113"/>
      <c r="H195" s="113"/>
      <c r="I195" s="113"/>
      <c r="J195" s="127"/>
      <c r="K195" s="127"/>
      <c r="M195" s="127"/>
      <c r="N195" s="127"/>
      <c r="O195" s="167"/>
    </row>
    <row r="196" spans="1:15" s="98" customFormat="1" x14ac:dyDescent="0.25">
      <c r="F196" s="113"/>
      <c r="G196" s="113"/>
      <c r="H196" s="113"/>
      <c r="I196" s="113"/>
      <c r="J196" s="127"/>
      <c r="K196" s="127"/>
      <c r="M196" s="127"/>
      <c r="N196" s="127"/>
      <c r="O196" s="167"/>
    </row>
    <row r="197" spans="1:15" s="183" customFormat="1" x14ac:dyDescent="0.25">
      <c r="F197" s="184"/>
      <c r="G197" s="184"/>
      <c r="H197" s="184"/>
      <c r="I197" s="184"/>
      <c r="J197" s="185"/>
      <c r="K197" s="185"/>
      <c r="M197" s="185"/>
      <c r="N197" s="185"/>
      <c r="O197" s="167"/>
    </row>
    <row r="198" spans="1:15" s="183" customFormat="1" x14ac:dyDescent="0.25">
      <c r="F198" s="184"/>
      <c r="G198" s="184"/>
      <c r="H198" s="184"/>
      <c r="I198" s="184"/>
      <c r="J198" s="185"/>
      <c r="K198" s="185"/>
      <c r="M198" s="185"/>
      <c r="N198" s="185"/>
      <c r="O198" s="167"/>
    </row>
    <row r="199" spans="1:15" s="183" customFormat="1" x14ac:dyDescent="0.25">
      <c r="F199" s="184"/>
      <c r="G199" s="184"/>
      <c r="H199" s="184"/>
      <c r="I199" s="184"/>
      <c r="J199" s="185"/>
      <c r="K199" s="185"/>
      <c r="M199" s="185"/>
      <c r="N199" s="185"/>
      <c r="O199" s="167"/>
    </row>
    <row r="200" spans="1:15" s="168" customFormat="1" x14ac:dyDescent="0.25">
      <c r="F200" s="186"/>
      <c r="G200" s="186"/>
      <c r="H200" s="186"/>
      <c r="I200" s="186"/>
      <c r="J200" s="187"/>
      <c r="K200" s="187"/>
      <c r="M200" s="187"/>
      <c r="N200" s="187"/>
      <c r="O200" s="167"/>
    </row>
    <row r="201" spans="1:15" s="168" customFormat="1" x14ac:dyDescent="0.25">
      <c r="F201" s="186"/>
      <c r="G201" s="186"/>
      <c r="H201" s="186"/>
      <c r="I201" s="186"/>
      <c r="J201" s="187"/>
      <c r="K201" s="187"/>
      <c r="M201" s="187"/>
      <c r="N201" s="187"/>
      <c r="O201" s="167"/>
    </row>
    <row r="202" spans="1:15" s="168" customFormat="1" x14ac:dyDescent="0.25">
      <c r="F202" s="186"/>
      <c r="G202" s="186"/>
      <c r="H202" s="186"/>
      <c r="I202" s="186"/>
      <c r="J202" s="187"/>
      <c r="K202" s="187"/>
      <c r="M202" s="187"/>
      <c r="N202" s="187"/>
      <c r="O202" s="167"/>
    </row>
    <row r="203" spans="1:15" s="168" customFormat="1" x14ac:dyDescent="0.25">
      <c r="F203" s="186"/>
      <c r="G203" s="186"/>
      <c r="H203" s="186"/>
      <c r="I203" s="186"/>
      <c r="J203" s="187"/>
      <c r="K203" s="187"/>
      <c r="M203" s="187"/>
      <c r="N203" s="187"/>
      <c r="O203" s="167"/>
    </row>
    <row r="204" spans="1:15" s="90" customFormat="1" x14ac:dyDescent="0.25">
      <c r="F204" s="42"/>
      <c r="G204" s="42"/>
      <c r="H204" s="42"/>
      <c r="I204" s="42"/>
      <c r="J204" s="91"/>
      <c r="K204" s="91"/>
      <c r="M204" s="91"/>
      <c r="N204" s="91"/>
      <c r="O204" s="167"/>
    </row>
    <row r="205" spans="1:15" s="90" customFormat="1" x14ac:dyDescent="0.25">
      <c r="F205" s="42"/>
      <c r="G205" s="42"/>
      <c r="H205" s="42"/>
      <c r="I205" s="42"/>
      <c r="J205" s="91"/>
      <c r="K205" s="91"/>
      <c r="M205" s="91"/>
      <c r="N205" s="91"/>
      <c r="O205" s="167"/>
    </row>
    <row r="206" spans="1:15" s="101" customFormat="1" x14ac:dyDescent="0.25">
      <c r="F206" s="102"/>
      <c r="G206" s="102"/>
      <c r="H206" s="102"/>
      <c r="I206" s="102"/>
      <c r="J206" s="103"/>
      <c r="K206" s="103"/>
      <c r="M206" s="103"/>
      <c r="N206" s="103"/>
      <c r="O206" s="167"/>
    </row>
    <row r="207" spans="1:15" s="101" customFormat="1" x14ac:dyDescent="0.25">
      <c r="F207" s="102"/>
      <c r="G207" s="102"/>
      <c r="H207" s="102"/>
      <c r="I207" s="102"/>
      <c r="J207" s="103"/>
      <c r="K207" s="103"/>
      <c r="M207" s="103"/>
      <c r="N207" s="103"/>
      <c r="O207" s="167"/>
    </row>
    <row r="208" spans="1:15" s="101" customFormat="1" x14ac:dyDescent="0.25">
      <c r="F208" s="102"/>
      <c r="G208" s="102"/>
      <c r="H208" s="102"/>
      <c r="I208" s="102"/>
      <c r="J208" s="103"/>
      <c r="K208" s="103"/>
      <c r="M208" s="103"/>
      <c r="N208" s="103"/>
      <c r="O208" s="167"/>
    </row>
    <row r="209" spans="1:15" s="104" customFormat="1" x14ac:dyDescent="0.25">
      <c r="F209" s="40"/>
      <c r="G209" s="40"/>
      <c r="H209" s="40"/>
      <c r="I209" s="40"/>
      <c r="J209" s="105"/>
      <c r="K209" s="105"/>
      <c r="M209" s="105"/>
      <c r="N209" s="105"/>
      <c r="O209" s="167"/>
    </row>
    <row r="210" spans="1:15" s="104" customFormat="1" x14ac:dyDescent="0.25">
      <c r="F210" s="40"/>
      <c r="G210" s="40"/>
      <c r="H210" s="40"/>
      <c r="I210" s="40"/>
      <c r="J210" s="105"/>
      <c r="K210" s="105"/>
      <c r="M210" s="105"/>
      <c r="N210" s="105"/>
      <c r="O210" s="167"/>
    </row>
    <row r="211" spans="1:15" s="99" customFormat="1" x14ac:dyDescent="0.25">
      <c r="F211" s="129"/>
      <c r="G211" s="129"/>
      <c r="H211" s="129"/>
      <c r="I211" s="129"/>
      <c r="J211" s="130"/>
      <c r="K211" s="130"/>
      <c r="M211" s="130"/>
      <c r="N211" s="130"/>
      <c r="O211" s="167"/>
    </row>
    <row r="212" spans="1:15" s="99" customFormat="1" x14ac:dyDescent="0.25">
      <c r="F212" s="129"/>
      <c r="G212" s="129"/>
      <c r="H212" s="129"/>
      <c r="I212" s="129"/>
      <c r="J212" s="130"/>
      <c r="K212" s="130"/>
      <c r="M212" s="130"/>
      <c r="N212" s="130"/>
      <c r="O212" s="167"/>
    </row>
    <row r="213" spans="1:15" s="99" customFormat="1" x14ac:dyDescent="0.25">
      <c r="F213" s="129"/>
      <c r="G213" s="129"/>
      <c r="H213" s="129"/>
      <c r="I213" s="129"/>
      <c r="J213" s="130"/>
      <c r="K213" s="130"/>
      <c r="M213" s="130"/>
      <c r="N213" s="130"/>
      <c r="O213" s="167"/>
    </row>
    <row r="214" spans="1:15" s="98" customFormat="1" x14ac:dyDescent="0.25">
      <c r="F214" s="113"/>
      <c r="G214" s="113"/>
      <c r="H214" s="113"/>
      <c r="I214" s="113"/>
      <c r="J214" s="127"/>
      <c r="K214" s="127"/>
      <c r="M214" s="127"/>
      <c r="N214" s="127"/>
      <c r="O214" s="167"/>
    </row>
    <row r="215" spans="1:15" s="98" customFormat="1" x14ac:dyDescent="0.25">
      <c r="F215" s="113"/>
      <c r="G215" s="113"/>
      <c r="H215" s="113"/>
      <c r="I215" s="113"/>
      <c r="J215" s="127"/>
      <c r="K215" s="127"/>
      <c r="M215" s="127"/>
      <c r="N215" s="127"/>
      <c r="O215" s="167"/>
    </row>
    <row r="216" spans="1:15" s="98" customFormat="1" x14ac:dyDescent="0.25">
      <c r="F216" s="113"/>
      <c r="G216" s="113"/>
      <c r="H216" s="113"/>
      <c r="I216" s="113"/>
      <c r="J216" s="127"/>
      <c r="K216" s="127"/>
      <c r="M216" s="127"/>
      <c r="N216" s="127"/>
      <c r="O216" s="167"/>
    </row>
    <row r="217" spans="1:15" s="98" customFormat="1" x14ac:dyDescent="0.25">
      <c r="F217" s="113"/>
      <c r="G217" s="113"/>
      <c r="H217" s="113"/>
      <c r="I217" s="113"/>
      <c r="J217" s="127"/>
      <c r="K217" s="127"/>
      <c r="M217" s="127"/>
      <c r="N217" s="127"/>
      <c r="O217" s="167"/>
    </row>
    <row r="218" spans="1:15" s="107" customFormat="1" x14ac:dyDescent="0.25">
      <c r="F218" s="108"/>
      <c r="G218" s="108"/>
      <c r="H218" s="108"/>
      <c r="I218" s="108"/>
      <c r="J218" s="109"/>
      <c r="K218" s="109"/>
      <c r="M218" s="109"/>
      <c r="N218" s="109"/>
      <c r="O218" s="167"/>
    </row>
    <row r="219" spans="1:15" s="107" customFormat="1" x14ac:dyDescent="0.25">
      <c r="F219" s="108"/>
      <c r="G219" s="108"/>
      <c r="H219" s="108"/>
      <c r="I219" s="108"/>
      <c r="J219" s="109"/>
      <c r="K219" s="109"/>
      <c r="M219" s="109"/>
      <c r="N219" s="109"/>
      <c r="O219" s="167"/>
    </row>
    <row r="220" spans="1:15" s="90" customFormat="1" x14ac:dyDescent="0.25">
      <c r="F220" s="149"/>
      <c r="G220" s="149"/>
      <c r="H220" s="149"/>
      <c r="I220" s="149"/>
      <c r="J220" s="91"/>
      <c r="K220" s="91"/>
      <c r="M220" s="91"/>
      <c r="N220" s="91"/>
      <c r="O220" s="167"/>
    </row>
    <row r="221" spans="1:15" s="90" customFormat="1" x14ac:dyDescent="0.25">
      <c r="F221" s="149"/>
      <c r="G221" s="149"/>
      <c r="H221" s="149"/>
      <c r="I221" s="149"/>
      <c r="J221" s="91"/>
      <c r="K221" s="91"/>
      <c r="M221" s="91"/>
      <c r="N221" s="91"/>
      <c r="O221" s="167"/>
    </row>
    <row r="222" spans="1:15" s="90" customFormat="1" x14ac:dyDescent="0.25">
      <c r="F222" s="149"/>
      <c r="G222" s="149"/>
      <c r="H222" s="149"/>
      <c r="I222" s="149"/>
      <c r="J222" s="91"/>
      <c r="K222" s="91"/>
      <c r="M222" s="91"/>
      <c r="N222" s="91"/>
      <c r="O222" s="167"/>
    </row>
    <row r="223" spans="1:15" s="90" customFormat="1" x14ac:dyDescent="0.25">
      <c r="F223" s="149"/>
      <c r="G223" s="149"/>
      <c r="H223" s="149"/>
      <c r="I223" s="149"/>
      <c r="J223" s="91"/>
      <c r="K223" s="91"/>
      <c r="M223" s="91"/>
      <c r="N223" s="91"/>
      <c r="O223" s="167"/>
    </row>
    <row r="224" spans="1:15" s="156" customFormat="1" x14ac:dyDescent="0.25">
      <c r="A224" s="188"/>
      <c r="F224" s="157"/>
      <c r="G224" s="157"/>
      <c r="H224" s="157"/>
      <c r="I224" s="157"/>
      <c r="J224" s="158"/>
      <c r="K224" s="158"/>
      <c r="M224" s="158"/>
      <c r="N224" s="158"/>
      <c r="O224" s="167"/>
    </row>
    <row r="225" spans="1:15" s="160" customFormat="1" x14ac:dyDescent="0.25">
      <c r="A225" s="159"/>
      <c r="F225" s="161"/>
      <c r="G225" s="161"/>
      <c r="H225" s="161"/>
      <c r="I225" s="161"/>
      <c r="J225" s="162"/>
      <c r="K225" s="162"/>
      <c r="M225" s="162"/>
      <c r="N225" s="162"/>
      <c r="O225" s="167"/>
    </row>
    <row r="226" spans="1:15" s="160" customFormat="1" x14ac:dyDescent="0.25">
      <c r="A226" s="159"/>
      <c r="F226" s="161"/>
      <c r="G226" s="161"/>
      <c r="H226" s="161"/>
      <c r="I226" s="161"/>
      <c r="J226" s="162"/>
      <c r="K226" s="162"/>
      <c r="M226" s="162"/>
      <c r="N226" s="162"/>
      <c r="O226" s="167"/>
    </row>
    <row r="227" spans="1:15" s="160" customFormat="1" x14ac:dyDescent="0.25">
      <c r="A227" s="159"/>
      <c r="F227" s="161"/>
      <c r="G227" s="161"/>
      <c r="H227" s="161"/>
      <c r="I227" s="161"/>
      <c r="J227" s="162"/>
      <c r="K227" s="162"/>
      <c r="M227" s="162"/>
      <c r="N227" s="162"/>
      <c r="O227" s="167"/>
    </row>
    <row r="228" spans="1:15" s="191" customFormat="1" x14ac:dyDescent="0.25">
      <c r="A228" s="190"/>
      <c r="F228" s="192"/>
      <c r="G228" s="192"/>
      <c r="H228" s="192"/>
      <c r="I228" s="192"/>
      <c r="J228" s="193"/>
      <c r="K228" s="193"/>
      <c r="M228" s="193"/>
      <c r="N228" s="193"/>
      <c r="O228" s="167"/>
    </row>
    <row r="229" spans="1:15" s="191" customFormat="1" x14ac:dyDescent="0.25">
      <c r="A229" s="190"/>
      <c r="F229" s="192"/>
      <c r="G229" s="192"/>
      <c r="H229" s="192"/>
      <c r="I229" s="192"/>
      <c r="J229" s="193"/>
      <c r="K229" s="193"/>
      <c r="M229" s="193"/>
      <c r="N229" s="193"/>
      <c r="O229" s="167"/>
    </row>
    <row r="230" spans="1:15" s="191" customFormat="1" x14ac:dyDescent="0.25">
      <c r="A230" s="190"/>
      <c r="F230" s="192"/>
      <c r="G230" s="192"/>
      <c r="H230" s="192"/>
      <c r="I230" s="192"/>
      <c r="J230" s="193"/>
      <c r="K230" s="193"/>
      <c r="M230" s="193"/>
      <c r="N230" s="193"/>
      <c r="O230" s="167"/>
    </row>
    <row r="231" spans="1:15" s="163" customFormat="1" x14ac:dyDescent="0.25">
      <c r="A231" s="195"/>
      <c r="F231" s="164"/>
      <c r="G231" s="164"/>
      <c r="H231" s="164"/>
      <c r="I231" s="164"/>
      <c r="J231" s="196"/>
      <c r="K231" s="196"/>
      <c r="L231" s="191"/>
      <c r="M231" s="196"/>
      <c r="N231" s="196"/>
      <c r="O231" s="167"/>
    </row>
    <row r="232" spans="1:15" s="163" customFormat="1" x14ac:dyDescent="0.25">
      <c r="A232" s="195"/>
      <c r="F232" s="164"/>
      <c r="G232" s="164"/>
      <c r="H232" s="164"/>
      <c r="I232" s="164"/>
      <c r="J232" s="196"/>
      <c r="K232" s="196"/>
      <c r="L232" s="191"/>
      <c r="M232" s="196"/>
      <c r="N232" s="196"/>
      <c r="O232" s="167"/>
    </row>
    <row r="233" spans="1:15" s="146" customFormat="1" x14ac:dyDescent="0.25">
      <c r="A233" s="198"/>
      <c r="F233" s="147"/>
      <c r="G233" s="147"/>
      <c r="H233" s="147"/>
      <c r="I233" s="147"/>
      <c r="J233" s="148"/>
      <c r="K233" s="148"/>
      <c r="M233" s="148"/>
      <c r="N233" s="148"/>
      <c r="O233" s="167"/>
    </row>
    <row r="234" spans="1:15" s="146" customFormat="1" x14ac:dyDescent="0.25">
      <c r="A234" s="198"/>
      <c r="F234" s="147"/>
      <c r="G234" s="147"/>
      <c r="H234" s="147"/>
      <c r="I234" s="147"/>
      <c r="J234" s="148"/>
      <c r="K234" s="148"/>
      <c r="M234" s="148"/>
      <c r="N234" s="148"/>
      <c r="O234" s="167"/>
    </row>
    <row r="235" spans="1:15" s="199" customFormat="1" x14ac:dyDescent="0.25">
      <c r="F235" s="200"/>
      <c r="G235" s="200"/>
      <c r="H235" s="200"/>
      <c r="I235" s="200"/>
      <c r="J235" s="201"/>
      <c r="K235" s="201"/>
      <c r="M235" s="201"/>
      <c r="N235" s="201"/>
      <c r="O235" s="167"/>
    </row>
    <row r="236" spans="1:15" s="199" customFormat="1" x14ac:dyDescent="0.25">
      <c r="F236" s="200"/>
      <c r="G236" s="200"/>
      <c r="H236" s="200"/>
      <c r="I236" s="200"/>
      <c r="J236" s="201"/>
      <c r="K236" s="201"/>
      <c r="M236" s="201"/>
      <c r="N236" s="201"/>
      <c r="O236" s="167"/>
    </row>
    <row r="237" spans="1:15" s="202" customFormat="1" x14ac:dyDescent="0.25">
      <c r="F237" s="203"/>
      <c r="G237" s="203"/>
      <c r="H237" s="203"/>
      <c r="I237" s="203"/>
      <c r="J237" s="204"/>
      <c r="K237" s="204"/>
      <c r="M237" s="204"/>
      <c r="N237" s="204"/>
      <c r="O237" s="167"/>
    </row>
    <row r="238" spans="1:15" s="202" customFormat="1" x14ac:dyDescent="0.25">
      <c r="F238" s="203"/>
      <c r="G238" s="203"/>
      <c r="H238" s="203"/>
      <c r="I238" s="203"/>
      <c r="J238" s="204"/>
      <c r="K238" s="204"/>
      <c r="M238" s="204"/>
      <c r="N238" s="204"/>
      <c r="O238" s="167"/>
    </row>
    <row r="239" spans="1:15" s="202" customFormat="1" x14ac:dyDescent="0.25">
      <c r="F239" s="203"/>
      <c r="G239" s="203"/>
      <c r="H239" s="203"/>
      <c r="I239" s="203"/>
      <c r="J239" s="204"/>
      <c r="K239" s="204"/>
      <c r="M239" s="204"/>
      <c r="N239" s="204"/>
      <c r="O239" s="167"/>
    </row>
    <row r="240" spans="1:15" s="202" customFormat="1" x14ac:dyDescent="0.25">
      <c r="F240" s="203"/>
      <c r="G240" s="203"/>
      <c r="H240" s="203"/>
      <c r="I240" s="203"/>
      <c r="J240" s="204"/>
      <c r="K240" s="204"/>
      <c r="M240" s="204"/>
      <c r="N240" s="204"/>
      <c r="O240" s="167"/>
    </row>
    <row r="241" spans="1:15" s="210" customFormat="1" x14ac:dyDescent="0.25">
      <c r="A241" s="208"/>
      <c r="B241" s="208"/>
      <c r="C241" s="208"/>
      <c r="D241" s="208"/>
      <c r="E241" s="208"/>
      <c r="F241" s="209"/>
      <c r="G241" s="209"/>
      <c r="H241" s="209"/>
      <c r="I241" s="209"/>
      <c r="J241" s="211"/>
      <c r="K241" s="211"/>
      <c r="L241" s="208"/>
      <c r="M241" s="211"/>
      <c r="N241" s="211"/>
      <c r="O241" s="167"/>
    </row>
    <row r="242" spans="1:15" s="210" customFormat="1" x14ac:dyDescent="0.25">
      <c r="A242" s="208"/>
      <c r="B242" s="208"/>
      <c r="C242" s="208"/>
      <c r="D242" s="208"/>
      <c r="E242" s="208"/>
      <c r="F242" s="209"/>
      <c r="G242" s="209"/>
      <c r="H242" s="209"/>
      <c r="I242" s="209"/>
      <c r="J242" s="211"/>
      <c r="K242" s="211"/>
      <c r="L242" s="208"/>
      <c r="M242" s="211"/>
      <c r="N242" s="211"/>
      <c r="O242" s="167"/>
    </row>
    <row r="243" spans="1:15" s="210" customFormat="1" x14ac:dyDescent="0.25">
      <c r="A243" s="208"/>
      <c r="B243" s="208"/>
      <c r="C243" s="208"/>
      <c r="D243" s="208"/>
      <c r="E243" s="208"/>
      <c r="F243" s="209"/>
      <c r="G243" s="209"/>
      <c r="H243" s="209"/>
      <c r="I243" s="209"/>
      <c r="J243" s="211"/>
      <c r="K243" s="211"/>
      <c r="L243" s="208"/>
      <c r="M243" s="211"/>
      <c r="N243" s="211"/>
      <c r="O243" s="167"/>
    </row>
    <row r="244" spans="1:15" s="212" customFormat="1" x14ac:dyDescent="0.25">
      <c r="F244" s="197"/>
      <c r="G244" s="197"/>
      <c r="H244" s="197"/>
      <c r="I244" s="197"/>
      <c r="J244" s="213"/>
      <c r="K244" s="213"/>
      <c r="M244" s="213"/>
      <c r="N244" s="213"/>
      <c r="O244" s="167"/>
    </row>
    <row r="245" spans="1:15" s="212" customFormat="1" x14ac:dyDescent="0.25">
      <c r="F245" s="197"/>
      <c r="G245" s="197"/>
      <c r="H245" s="197"/>
      <c r="I245" s="197"/>
      <c r="J245" s="213"/>
      <c r="K245" s="213"/>
      <c r="M245" s="213"/>
      <c r="N245" s="213"/>
      <c r="O245" s="167"/>
    </row>
    <row r="246" spans="1:15" s="212" customFormat="1" x14ac:dyDescent="0.25">
      <c r="F246" s="197"/>
      <c r="G246" s="197"/>
      <c r="H246" s="197"/>
      <c r="I246" s="197"/>
      <c r="J246" s="213"/>
      <c r="K246" s="213"/>
      <c r="M246" s="213"/>
      <c r="N246" s="213"/>
      <c r="O246" s="167"/>
    </row>
    <row r="247" spans="1:15" s="212" customFormat="1" x14ac:dyDescent="0.25">
      <c r="F247" s="197"/>
      <c r="G247" s="197"/>
      <c r="H247" s="197"/>
      <c r="I247" s="197"/>
      <c r="J247" s="213"/>
      <c r="K247" s="213"/>
      <c r="M247" s="213"/>
      <c r="N247" s="213"/>
      <c r="O247" s="167"/>
    </row>
    <row r="248" spans="1:15" s="214" customFormat="1" x14ac:dyDescent="0.25">
      <c r="F248" s="215"/>
      <c r="G248" s="215"/>
      <c r="H248" s="215"/>
      <c r="I248" s="215"/>
      <c r="J248" s="216"/>
      <c r="K248" s="216"/>
      <c r="M248" s="216"/>
      <c r="N248" s="216"/>
      <c r="O248" s="167"/>
    </row>
    <row r="249" spans="1:15" s="214" customFormat="1" x14ac:dyDescent="0.25">
      <c r="F249" s="215"/>
      <c r="G249" s="215"/>
      <c r="H249" s="215"/>
      <c r="I249" s="215"/>
      <c r="J249" s="216"/>
      <c r="K249" s="216"/>
      <c r="M249" s="216"/>
      <c r="N249" s="216"/>
      <c r="O249" s="167"/>
    </row>
    <row r="250" spans="1:15" s="214" customFormat="1" x14ac:dyDescent="0.25">
      <c r="F250" s="215"/>
      <c r="G250" s="215"/>
      <c r="H250" s="215"/>
      <c r="I250" s="215"/>
      <c r="J250" s="216"/>
      <c r="K250" s="216"/>
      <c r="M250" s="216"/>
      <c r="N250" s="216"/>
      <c r="O250" s="167"/>
    </row>
    <row r="251" spans="1:15" s="218" customFormat="1" x14ac:dyDescent="0.25">
      <c r="F251" s="219"/>
      <c r="G251" s="219"/>
      <c r="H251" s="219"/>
      <c r="I251" s="219"/>
      <c r="J251" s="220"/>
      <c r="K251" s="220"/>
      <c r="M251" s="220"/>
      <c r="N251" s="220"/>
      <c r="O251" s="167"/>
    </row>
    <row r="252" spans="1:15" s="218" customFormat="1" x14ac:dyDescent="0.25">
      <c r="F252" s="219"/>
      <c r="G252" s="219"/>
      <c r="H252" s="219"/>
      <c r="I252" s="219"/>
      <c r="J252" s="220"/>
      <c r="K252" s="220"/>
      <c r="M252" s="220"/>
      <c r="N252" s="220"/>
      <c r="O252" s="167"/>
    </row>
    <row r="253" spans="1:15" s="225" customFormat="1" x14ac:dyDescent="0.25">
      <c r="A253" s="163"/>
      <c r="B253" s="163"/>
      <c r="C253" s="163"/>
      <c r="D253" s="163"/>
      <c r="E253" s="163"/>
      <c r="F253" s="164"/>
      <c r="G253" s="164"/>
      <c r="H253" s="164"/>
      <c r="I253" s="164"/>
      <c r="J253" s="226"/>
      <c r="K253" s="226"/>
      <c r="L253" s="163"/>
      <c r="M253" s="226"/>
      <c r="N253" s="226"/>
      <c r="O253" s="167"/>
    </row>
    <row r="254" spans="1:15" s="225" customFormat="1" x14ac:dyDescent="0.25">
      <c r="A254" s="163"/>
      <c r="B254" s="163"/>
      <c r="C254" s="163"/>
      <c r="D254" s="163"/>
      <c r="E254" s="163"/>
      <c r="F254" s="164"/>
      <c r="G254" s="164"/>
      <c r="H254" s="164"/>
      <c r="I254" s="164"/>
      <c r="J254" s="226"/>
      <c r="K254" s="226"/>
      <c r="L254" s="163"/>
      <c r="M254" s="226"/>
      <c r="N254" s="226"/>
      <c r="O254" s="167"/>
    </row>
    <row r="255" spans="1:15" s="225" customFormat="1" x14ac:dyDescent="0.25">
      <c r="A255" s="163"/>
      <c r="B255" s="163"/>
      <c r="C255" s="163"/>
      <c r="D255" s="163"/>
      <c r="E255" s="163"/>
      <c r="F255" s="164"/>
      <c r="G255" s="164"/>
      <c r="H255" s="164"/>
      <c r="I255" s="164"/>
      <c r="J255" s="226"/>
      <c r="K255" s="226"/>
      <c r="L255" s="163"/>
      <c r="M255" s="226"/>
      <c r="N255" s="226"/>
      <c r="O255" s="167"/>
    </row>
    <row r="256" spans="1:15" s="225" customFormat="1" x14ac:dyDescent="0.25">
      <c r="A256" s="163"/>
      <c r="B256" s="163"/>
      <c r="C256" s="163"/>
      <c r="D256" s="163"/>
      <c r="E256" s="163"/>
      <c r="F256" s="164"/>
      <c r="G256" s="164"/>
      <c r="H256" s="164"/>
      <c r="I256" s="164"/>
      <c r="J256" s="226"/>
      <c r="K256" s="226"/>
      <c r="L256" s="163"/>
      <c r="M256" s="226"/>
      <c r="N256" s="226"/>
      <c r="O256" s="167"/>
    </row>
    <row r="257" spans="1:15" s="222" customFormat="1" x14ac:dyDescent="0.25">
      <c r="A257" s="221"/>
      <c r="B257" s="221"/>
      <c r="C257" s="221"/>
      <c r="D257" s="221"/>
      <c r="E257" s="221"/>
      <c r="F257" s="223"/>
      <c r="G257" s="223"/>
      <c r="H257" s="223"/>
      <c r="I257" s="223"/>
      <c r="J257" s="224"/>
      <c r="K257" s="224"/>
      <c r="L257" s="221"/>
      <c r="M257" s="224"/>
      <c r="N257" s="224"/>
      <c r="O257" s="167"/>
    </row>
    <row r="258" spans="1:15" s="222" customFormat="1" x14ac:dyDescent="0.25">
      <c r="A258" s="221"/>
      <c r="B258" s="221"/>
      <c r="C258" s="221"/>
      <c r="D258" s="221"/>
      <c r="E258" s="221"/>
      <c r="F258" s="223"/>
      <c r="G258" s="223"/>
      <c r="H258" s="223"/>
      <c r="I258" s="223"/>
      <c r="J258" s="224"/>
      <c r="K258" s="224"/>
      <c r="L258" s="221"/>
      <c r="M258" s="224"/>
      <c r="N258" s="224"/>
      <c r="O258" s="167"/>
    </row>
    <row r="259" spans="1:15" s="227" customFormat="1" x14ac:dyDescent="0.25">
      <c r="F259" s="228"/>
      <c r="G259" s="228"/>
      <c r="H259" s="228"/>
      <c r="I259" s="228"/>
      <c r="J259" s="229"/>
      <c r="K259" s="229"/>
      <c r="M259" s="229"/>
      <c r="N259" s="229"/>
      <c r="O259" s="167"/>
    </row>
    <row r="260" spans="1:15" s="227" customFormat="1" x14ac:dyDescent="0.25">
      <c r="F260" s="228"/>
      <c r="G260" s="228"/>
      <c r="H260" s="228"/>
      <c r="I260" s="228"/>
      <c r="J260" s="229"/>
      <c r="K260" s="229"/>
      <c r="M260" s="229"/>
      <c r="N260" s="229"/>
      <c r="O260" s="167"/>
    </row>
    <row r="261" spans="1:15" s="227" customFormat="1" x14ac:dyDescent="0.25">
      <c r="F261" s="228"/>
      <c r="G261" s="228"/>
      <c r="H261" s="228"/>
      <c r="I261" s="228"/>
      <c r="J261" s="229"/>
      <c r="K261" s="229"/>
      <c r="M261" s="229"/>
      <c r="N261" s="229"/>
      <c r="O261" s="167"/>
    </row>
    <row r="262" spans="1:15" s="231" customFormat="1" x14ac:dyDescent="0.25">
      <c r="A262" s="230"/>
      <c r="B262" s="230"/>
      <c r="C262" s="230"/>
      <c r="D262" s="230"/>
      <c r="E262" s="230"/>
      <c r="F262" s="232"/>
      <c r="G262" s="232"/>
      <c r="H262" s="232"/>
      <c r="I262" s="232"/>
      <c r="J262" s="233"/>
      <c r="K262" s="233"/>
      <c r="L262" s="230"/>
      <c r="M262" s="233"/>
      <c r="N262" s="233"/>
      <c r="O262" s="167"/>
    </row>
    <row r="263" spans="1:15" s="231" customFormat="1" x14ac:dyDescent="0.25">
      <c r="A263" s="230"/>
      <c r="B263" s="230"/>
      <c r="C263" s="230"/>
      <c r="D263" s="230"/>
      <c r="E263" s="230"/>
      <c r="F263" s="232"/>
      <c r="G263" s="232"/>
      <c r="H263" s="232"/>
      <c r="I263" s="232"/>
      <c r="J263" s="233"/>
      <c r="K263" s="233"/>
      <c r="L263" s="230"/>
      <c r="M263" s="233"/>
      <c r="N263" s="233"/>
      <c r="O263" s="167"/>
    </row>
    <row r="264" spans="1:15" s="231" customFormat="1" x14ac:dyDescent="0.25">
      <c r="A264" s="230"/>
      <c r="B264" s="230"/>
      <c r="C264" s="230"/>
      <c r="D264" s="230"/>
      <c r="E264" s="230"/>
      <c r="F264" s="232"/>
      <c r="G264" s="232"/>
      <c r="H264" s="232"/>
      <c r="I264" s="232"/>
      <c r="J264" s="233"/>
      <c r="K264" s="233"/>
      <c r="L264" s="230"/>
      <c r="M264" s="233"/>
      <c r="N264" s="233"/>
      <c r="O264" s="167"/>
    </row>
    <row r="265" spans="1:15" s="146" customFormat="1" x14ac:dyDescent="0.25">
      <c r="F265" s="147"/>
      <c r="G265" s="147"/>
      <c r="H265" s="147"/>
      <c r="I265" s="147"/>
      <c r="J265" s="148"/>
      <c r="K265" s="148"/>
      <c r="L265" s="230"/>
      <c r="M265" s="148"/>
      <c r="N265" s="148"/>
      <c r="O265" s="167"/>
    </row>
    <row r="266" spans="1:15" s="146" customFormat="1" x14ac:dyDescent="0.25">
      <c r="F266" s="147"/>
      <c r="G266" s="147"/>
      <c r="H266" s="147"/>
      <c r="I266" s="147"/>
      <c r="J266" s="148"/>
      <c r="K266" s="148"/>
      <c r="L266" s="230"/>
      <c r="M266" s="148"/>
      <c r="N266" s="148"/>
      <c r="O266" s="167"/>
    </row>
    <row r="267" spans="1:15" s="146" customFormat="1" x14ac:dyDescent="0.25">
      <c r="F267" s="147"/>
      <c r="G267" s="147"/>
      <c r="H267" s="147"/>
      <c r="I267" s="147"/>
      <c r="J267" s="148"/>
      <c r="K267" s="148"/>
      <c r="L267" s="230"/>
      <c r="M267" s="148"/>
      <c r="N267" s="148"/>
      <c r="O267" s="167"/>
    </row>
    <row r="268" spans="1:15" s="199" customFormat="1" x14ac:dyDescent="0.25">
      <c r="F268" s="200"/>
      <c r="G268" s="200"/>
      <c r="H268" s="200"/>
      <c r="I268" s="200"/>
      <c r="J268" s="201"/>
      <c r="K268" s="201"/>
      <c r="L268" s="230"/>
      <c r="M268" s="201"/>
      <c r="N268" s="201"/>
      <c r="O268" s="167"/>
    </row>
    <row r="269" spans="1:15" s="199" customFormat="1" x14ac:dyDescent="0.25">
      <c r="F269" s="200"/>
      <c r="G269" s="200"/>
      <c r="H269" s="200"/>
      <c r="I269" s="200"/>
      <c r="J269" s="201"/>
      <c r="K269" s="201"/>
      <c r="L269" s="230"/>
      <c r="M269" s="201"/>
      <c r="N269" s="201"/>
      <c r="O269" s="167"/>
    </row>
    <row r="270" spans="1:15" s="199" customFormat="1" x14ac:dyDescent="0.25">
      <c r="F270" s="200"/>
      <c r="G270" s="200"/>
      <c r="H270" s="200"/>
      <c r="I270" s="200"/>
      <c r="J270" s="201"/>
      <c r="K270" s="201"/>
      <c r="L270" s="230"/>
      <c r="M270" s="201"/>
      <c r="N270" s="201"/>
      <c r="O270" s="167"/>
    </row>
    <row r="271" spans="1:15" s="234" customFormat="1" x14ac:dyDescent="0.25">
      <c r="A271" s="191"/>
      <c r="B271" s="191"/>
      <c r="C271" s="191"/>
      <c r="D271" s="191"/>
      <c r="E271" s="191"/>
      <c r="F271" s="192"/>
      <c r="G271" s="192"/>
      <c r="H271" s="192"/>
      <c r="I271" s="192"/>
      <c r="J271" s="236"/>
      <c r="K271" s="236"/>
      <c r="L271" s="191"/>
      <c r="M271" s="236"/>
      <c r="N271" s="236"/>
      <c r="O271" s="167"/>
    </row>
    <row r="272" spans="1:15" s="238" customFormat="1" x14ac:dyDescent="0.25">
      <c r="A272" s="237"/>
      <c r="B272" s="237"/>
      <c r="C272" s="237"/>
      <c r="D272" s="237"/>
      <c r="E272" s="237"/>
      <c r="F272" s="239"/>
      <c r="G272" s="239"/>
      <c r="H272" s="239"/>
      <c r="I272" s="239"/>
      <c r="J272" s="240"/>
      <c r="K272" s="240"/>
      <c r="L272" s="191"/>
      <c r="M272" s="240"/>
      <c r="N272" s="240"/>
      <c r="O272" s="167"/>
    </row>
    <row r="273" spans="1:15" s="246" customFormat="1" x14ac:dyDescent="0.25">
      <c r="A273" s="242"/>
      <c r="B273" s="242"/>
      <c r="C273" s="242"/>
      <c r="D273" s="243"/>
      <c r="E273" s="243"/>
      <c r="F273" s="244"/>
      <c r="G273" s="244"/>
      <c r="H273" s="244"/>
      <c r="I273" s="244"/>
      <c r="J273" s="245"/>
      <c r="K273" s="245"/>
      <c r="L273" s="191"/>
      <c r="M273" s="245"/>
      <c r="N273" s="245"/>
      <c r="O273" s="167"/>
    </row>
    <row r="274" spans="1:15" s="227" customFormat="1" x14ac:dyDescent="0.25">
      <c r="D274" s="241"/>
      <c r="F274" s="228"/>
      <c r="G274" s="228"/>
      <c r="H274" s="228"/>
      <c r="I274" s="228"/>
      <c r="J274" s="229"/>
      <c r="K274" s="229"/>
      <c r="M274" s="229"/>
      <c r="N274" s="229"/>
      <c r="O274" s="167"/>
    </row>
    <row r="275" spans="1:15" s="227" customFormat="1" x14ac:dyDescent="0.25">
      <c r="D275" s="241"/>
      <c r="F275" s="228"/>
      <c r="G275" s="228"/>
      <c r="H275" s="228"/>
      <c r="I275" s="228"/>
      <c r="J275" s="229"/>
      <c r="K275" s="229"/>
      <c r="M275" s="229"/>
      <c r="N275" s="229"/>
      <c r="O275" s="167"/>
    </row>
    <row r="276" spans="1:15" s="255" customFormat="1" x14ac:dyDescent="0.25">
      <c r="D276" s="258"/>
      <c r="E276" s="258"/>
      <c r="F276" s="256"/>
      <c r="G276" s="256"/>
      <c r="H276" s="256"/>
      <c r="I276" s="256"/>
      <c r="J276" s="257"/>
      <c r="K276" s="257"/>
      <c r="M276" s="257"/>
      <c r="N276" s="257"/>
      <c r="O276" s="167"/>
    </row>
    <row r="277" spans="1:15" s="255" customFormat="1" x14ac:dyDescent="0.25">
      <c r="D277" s="258"/>
      <c r="E277" s="258"/>
      <c r="F277" s="256"/>
      <c r="G277" s="256"/>
      <c r="H277" s="256"/>
      <c r="I277" s="256"/>
      <c r="J277" s="257"/>
      <c r="K277" s="257"/>
      <c r="M277" s="257"/>
      <c r="N277" s="257"/>
      <c r="O277" s="167"/>
    </row>
    <row r="278" spans="1:15" s="262" customFormat="1" x14ac:dyDescent="0.25">
      <c r="D278" s="260"/>
      <c r="E278" s="260"/>
      <c r="F278" s="261"/>
      <c r="G278" s="261"/>
      <c r="H278" s="261"/>
      <c r="I278" s="261"/>
      <c r="J278" s="263"/>
      <c r="K278" s="263"/>
      <c r="M278" s="263"/>
      <c r="N278" s="263"/>
      <c r="O278" s="167"/>
    </row>
    <row r="279" spans="1:15" s="264" customFormat="1" x14ac:dyDescent="0.25">
      <c r="D279" s="265"/>
      <c r="E279" s="265"/>
      <c r="F279" s="266"/>
      <c r="G279" s="266"/>
      <c r="H279" s="266"/>
      <c r="I279" s="266"/>
      <c r="J279" s="267"/>
      <c r="K279" s="267"/>
      <c r="M279" s="267"/>
      <c r="N279" s="267"/>
      <c r="O279" s="167"/>
    </row>
    <row r="280" spans="1:15" s="264" customFormat="1" x14ac:dyDescent="0.25">
      <c r="D280" s="265"/>
      <c r="E280" s="265"/>
      <c r="F280" s="266"/>
      <c r="G280" s="266"/>
      <c r="H280" s="266"/>
      <c r="I280" s="266"/>
      <c r="J280" s="267"/>
      <c r="K280" s="267"/>
      <c r="M280" s="267"/>
      <c r="N280" s="267"/>
      <c r="O280" s="167"/>
    </row>
    <row r="281" spans="1:15" s="264" customFormat="1" x14ac:dyDescent="0.25">
      <c r="D281" s="265"/>
      <c r="E281" s="265"/>
      <c r="F281" s="266"/>
      <c r="G281" s="266"/>
      <c r="H281" s="266"/>
      <c r="I281" s="266"/>
      <c r="J281" s="267"/>
      <c r="K281" s="267"/>
      <c r="M281" s="267"/>
      <c r="N281" s="267"/>
      <c r="O281" s="167"/>
    </row>
    <row r="282" spans="1:15" s="264" customFormat="1" x14ac:dyDescent="0.25">
      <c r="D282" s="265"/>
      <c r="E282" s="265"/>
      <c r="F282" s="266"/>
      <c r="G282" s="266"/>
      <c r="H282" s="266"/>
      <c r="I282" s="266"/>
      <c r="J282" s="267"/>
      <c r="K282" s="267"/>
      <c r="M282" s="267"/>
      <c r="N282" s="267"/>
      <c r="O282" s="167"/>
    </row>
    <row r="283" spans="1:15" x14ac:dyDescent="0.25">
      <c r="O283" s="167"/>
    </row>
    <row r="284" spans="1:15" x14ac:dyDescent="0.25">
      <c r="O284" s="167"/>
    </row>
    <row r="285" spans="1:15" x14ac:dyDescent="0.25">
      <c r="O285" s="167"/>
    </row>
    <row r="286" spans="1:15" x14ac:dyDescent="0.25">
      <c r="O286" s="167"/>
    </row>
    <row r="287" spans="1:15" x14ac:dyDescent="0.25">
      <c r="O287" s="167"/>
    </row>
    <row r="288" spans="1:15" x14ac:dyDescent="0.25">
      <c r="O288" s="167"/>
    </row>
    <row r="289" spans="15:15" customFormat="1" x14ac:dyDescent="0.25">
      <c r="O289" s="167"/>
    </row>
    <row r="290" spans="15:15" customFormat="1" x14ac:dyDescent="0.25">
      <c r="O290" s="167"/>
    </row>
    <row r="291" spans="15:15" customFormat="1" x14ac:dyDescent="0.25">
      <c r="O291" s="167"/>
    </row>
    <row r="292" spans="15:15" customFormat="1" x14ac:dyDescent="0.25">
      <c r="O292" s="167"/>
    </row>
    <row r="293" spans="15:15" customFormat="1" x14ac:dyDescent="0.25">
      <c r="O293" s="167"/>
    </row>
    <row r="294" spans="15:15" customFormat="1" x14ac:dyDescent="0.25">
      <c r="O294" s="167"/>
    </row>
    <row r="295" spans="15:15" customFormat="1" x14ac:dyDescent="0.25">
      <c r="O295" s="167"/>
    </row>
    <row r="296" spans="15:15" customFormat="1" x14ac:dyDescent="0.25">
      <c r="O296" s="167"/>
    </row>
    <row r="297" spans="15:15" customFormat="1" x14ac:dyDescent="0.25">
      <c r="O297" s="167"/>
    </row>
    <row r="298" spans="15:15" customFormat="1" x14ac:dyDescent="0.25">
      <c r="O298" s="167"/>
    </row>
    <row r="299" spans="15:15" customFormat="1" x14ac:dyDescent="0.25">
      <c r="O299" s="167"/>
    </row>
    <row r="300" spans="15:15" customFormat="1" x14ac:dyDescent="0.25">
      <c r="O300" s="167"/>
    </row>
    <row r="301" spans="15:15" customFormat="1" x14ac:dyDescent="0.25">
      <c r="O301" s="167"/>
    </row>
    <row r="302" spans="15:15" customFormat="1" x14ac:dyDescent="0.25">
      <c r="O302" s="167"/>
    </row>
    <row r="303" spans="15:15" customFormat="1" x14ac:dyDescent="0.25">
      <c r="O303" s="167"/>
    </row>
    <row r="304" spans="15:15" customFormat="1" x14ac:dyDescent="0.25">
      <c r="O304" s="167"/>
    </row>
    <row r="305" spans="15:15" customFormat="1" x14ac:dyDescent="0.25">
      <c r="O305" s="167"/>
    </row>
    <row r="306" spans="15:15" customFormat="1" x14ac:dyDescent="0.25">
      <c r="O306" s="167"/>
    </row>
    <row r="307" spans="15:15" customFormat="1" x14ac:dyDescent="0.25">
      <c r="O307" s="167"/>
    </row>
    <row r="308" spans="15:15" customFormat="1" x14ac:dyDescent="0.25">
      <c r="O308" s="167"/>
    </row>
    <row r="309" spans="15:15" customFormat="1" x14ac:dyDescent="0.25">
      <c r="O309" s="167"/>
    </row>
    <row r="310" spans="15:15" customFormat="1" x14ac:dyDescent="0.25">
      <c r="O310" s="167"/>
    </row>
    <row r="311" spans="15:15" customFormat="1" x14ac:dyDescent="0.25">
      <c r="O311" s="167"/>
    </row>
    <row r="312" spans="15:15" customFormat="1" x14ac:dyDescent="0.25">
      <c r="O312" s="167"/>
    </row>
    <row r="313" spans="15:15" customFormat="1" x14ac:dyDescent="0.25">
      <c r="O313" s="167"/>
    </row>
    <row r="314" spans="15:15" customFormat="1" x14ac:dyDescent="0.25">
      <c r="O314" s="167"/>
    </row>
    <row r="315" spans="15:15" customFormat="1" x14ac:dyDescent="0.25">
      <c r="O315" s="167"/>
    </row>
    <row r="316" spans="15:15" customFormat="1" x14ac:dyDescent="0.25">
      <c r="O316" s="167"/>
    </row>
    <row r="317" spans="15:15" customFormat="1" x14ac:dyDescent="0.25">
      <c r="O317" s="167"/>
    </row>
    <row r="318" spans="15:15" customFormat="1" x14ac:dyDescent="0.25">
      <c r="O318" s="167"/>
    </row>
    <row r="319" spans="15:15" customFormat="1" x14ac:dyDescent="0.25">
      <c r="O319" s="167"/>
    </row>
    <row r="320" spans="15:15" customFormat="1" x14ac:dyDescent="0.25">
      <c r="O320" s="167"/>
    </row>
    <row r="321" spans="15:15" customFormat="1" x14ac:dyDescent="0.25">
      <c r="O321" s="167"/>
    </row>
    <row r="322" spans="15:15" customFormat="1" x14ac:dyDescent="0.25">
      <c r="O322" s="167"/>
    </row>
    <row r="323" spans="15:15" customFormat="1" x14ac:dyDescent="0.25">
      <c r="O323" s="167"/>
    </row>
    <row r="324" spans="15:15" customFormat="1" x14ac:dyDescent="0.25">
      <c r="O324" s="167"/>
    </row>
    <row r="325" spans="15:15" customFormat="1" x14ac:dyDescent="0.25">
      <c r="O325" s="167"/>
    </row>
    <row r="326" spans="15:15" customFormat="1" x14ac:dyDescent="0.25">
      <c r="O326" s="167"/>
    </row>
    <row r="327" spans="15:15" customFormat="1" x14ac:dyDescent="0.25">
      <c r="O327" s="167"/>
    </row>
    <row r="328" spans="15:15" customFormat="1" x14ac:dyDescent="0.25">
      <c r="O328" s="167"/>
    </row>
    <row r="329" spans="15:15" customFormat="1" x14ac:dyDescent="0.25">
      <c r="O329" s="167"/>
    </row>
    <row r="330" spans="15:15" customFormat="1" x14ac:dyDescent="0.25">
      <c r="O330" s="167"/>
    </row>
    <row r="331" spans="15:15" customFormat="1" x14ac:dyDescent="0.25">
      <c r="O331" s="167"/>
    </row>
    <row r="332" spans="15:15" customFormat="1" x14ac:dyDescent="0.25">
      <c r="O332" s="167"/>
    </row>
    <row r="333" spans="15:15" customFormat="1" x14ac:dyDescent="0.25">
      <c r="O333" s="167"/>
    </row>
    <row r="334" spans="15:15" customFormat="1" x14ac:dyDescent="0.25">
      <c r="O334" s="167"/>
    </row>
    <row r="335" spans="15:15" customFormat="1" x14ac:dyDescent="0.25">
      <c r="O335" s="167"/>
    </row>
    <row r="336" spans="15:15" customFormat="1" x14ac:dyDescent="0.25">
      <c r="O336" s="167"/>
    </row>
    <row r="337" spans="15:15" customFormat="1" x14ac:dyDescent="0.25">
      <c r="O337" s="167"/>
    </row>
    <row r="338" spans="15:15" customFormat="1" x14ac:dyDescent="0.25">
      <c r="O338" s="167"/>
    </row>
    <row r="339" spans="15:15" customFormat="1" x14ac:dyDescent="0.25">
      <c r="O339" s="167"/>
    </row>
    <row r="340" spans="15:15" customFormat="1" x14ac:dyDescent="0.25">
      <c r="O340" s="167"/>
    </row>
    <row r="341" spans="15:15" customFormat="1" x14ac:dyDescent="0.25">
      <c r="O341" s="167"/>
    </row>
    <row r="342" spans="15:15" customFormat="1" x14ac:dyDescent="0.25">
      <c r="O342" s="167"/>
    </row>
    <row r="343" spans="15:15" customFormat="1" x14ac:dyDescent="0.25">
      <c r="O343" s="167"/>
    </row>
    <row r="344" spans="15:15" customFormat="1" x14ac:dyDescent="0.25">
      <c r="O344" s="167"/>
    </row>
    <row r="345" spans="15:15" customFormat="1" x14ac:dyDescent="0.25">
      <c r="O345" s="167"/>
    </row>
    <row r="346" spans="15:15" customFormat="1" x14ac:dyDescent="0.25">
      <c r="O346" s="167"/>
    </row>
    <row r="347" spans="15:15" customFormat="1" x14ac:dyDescent="0.25">
      <c r="O347" s="167"/>
    </row>
    <row r="348" spans="15:15" customFormat="1" x14ac:dyDescent="0.25">
      <c r="O348" s="167"/>
    </row>
    <row r="349" spans="15:15" customFormat="1" x14ac:dyDescent="0.25">
      <c r="O349" s="167"/>
    </row>
    <row r="350" spans="15:15" customFormat="1" x14ac:dyDescent="0.25">
      <c r="O350" s="167"/>
    </row>
    <row r="351" spans="15:15" customFormat="1" x14ac:dyDescent="0.25">
      <c r="O351" s="167"/>
    </row>
    <row r="352" spans="15:15" customFormat="1" x14ac:dyDescent="0.25">
      <c r="O352" s="167"/>
    </row>
    <row r="353" spans="15:15" customFormat="1" x14ac:dyDescent="0.25">
      <c r="O353" s="167"/>
    </row>
    <row r="354" spans="15:15" customFormat="1" x14ac:dyDescent="0.25">
      <c r="O354" s="167"/>
    </row>
    <row r="355" spans="15:15" customFormat="1" x14ac:dyDescent="0.25">
      <c r="O355" s="167"/>
    </row>
    <row r="356" spans="15:15" customFormat="1" x14ac:dyDescent="0.25">
      <c r="O356" s="167"/>
    </row>
    <row r="357" spans="15:15" customFormat="1" x14ac:dyDescent="0.25">
      <c r="O357" s="167"/>
    </row>
    <row r="358" spans="15:15" customFormat="1" x14ac:dyDescent="0.25">
      <c r="O358" s="167"/>
    </row>
    <row r="359" spans="15:15" customFormat="1" x14ac:dyDescent="0.25">
      <c r="O359" s="167"/>
    </row>
    <row r="360" spans="15:15" customFormat="1" x14ac:dyDescent="0.25">
      <c r="O360" s="167"/>
    </row>
    <row r="361" spans="15:15" customFormat="1" x14ac:dyDescent="0.25">
      <c r="O361" s="167"/>
    </row>
    <row r="362" spans="15:15" customFormat="1" x14ac:dyDescent="0.25">
      <c r="O362" s="167"/>
    </row>
    <row r="363" spans="15:15" customFormat="1" x14ac:dyDescent="0.25">
      <c r="O363" s="167"/>
    </row>
    <row r="364" spans="15:15" customFormat="1" x14ac:dyDescent="0.25">
      <c r="O364" s="167"/>
    </row>
    <row r="365" spans="15:15" customFormat="1" x14ac:dyDescent="0.25">
      <c r="O365" s="167"/>
    </row>
    <row r="366" spans="15:15" customFormat="1" x14ac:dyDescent="0.25">
      <c r="O366" s="167"/>
    </row>
    <row r="367" spans="15:15" customFormat="1" x14ac:dyDescent="0.25">
      <c r="O367" s="167"/>
    </row>
    <row r="368" spans="15:15" customFormat="1" x14ac:dyDescent="0.25">
      <c r="O368" s="167"/>
    </row>
    <row r="369" spans="15:15" customFormat="1" x14ac:dyDescent="0.25">
      <c r="O369" s="167"/>
    </row>
    <row r="370" spans="15:15" customFormat="1" x14ac:dyDescent="0.25">
      <c r="O370" s="167"/>
    </row>
    <row r="371" spans="15:15" customFormat="1" x14ac:dyDescent="0.25">
      <c r="O371" s="167"/>
    </row>
    <row r="372" spans="15:15" customFormat="1" x14ac:dyDescent="0.25">
      <c r="O372" s="167"/>
    </row>
    <row r="373" spans="15:15" customFormat="1" x14ac:dyDescent="0.25">
      <c r="O373" s="167"/>
    </row>
    <row r="374" spans="15:15" customFormat="1" ht="14.45" customHeight="1" x14ac:dyDescent="0.25">
      <c r="O374" s="167"/>
    </row>
    <row r="375" spans="15:15" customFormat="1" ht="14.45" customHeight="1" x14ac:dyDescent="0.25">
      <c r="O375" s="167"/>
    </row>
    <row r="376" spans="15:15" customFormat="1" ht="14.45" customHeight="1" x14ac:dyDescent="0.25">
      <c r="O376" s="167"/>
    </row>
    <row r="377" spans="15:15" customFormat="1" ht="14.45" customHeight="1" x14ac:dyDescent="0.25">
      <c r="O377" s="167"/>
    </row>
    <row r="378" spans="15:15" customFormat="1" ht="14.45" customHeight="1" x14ac:dyDescent="0.25">
      <c r="O378" s="167"/>
    </row>
    <row r="379" spans="15:15" customFormat="1" ht="14.45" customHeight="1" x14ac:dyDescent="0.25">
      <c r="O379" s="167"/>
    </row>
    <row r="380" spans="15:15" customFormat="1" ht="14.45" customHeight="1" x14ac:dyDescent="0.25">
      <c r="O380" s="167"/>
    </row>
    <row r="381" spans="15:15" customFormat="1" ht="14.45" customHeight="1" x14ac:dyDescent="0.25">
      <c r="O381" s="167"/>
    </row>
    <row r="382" spans="15:15" customFormat="1" ht="14.45" customHeight="1" x14ac:dyDescent="0.25">
      <c r="O382" s="167"/>
    </row>
    <row r="383" spans="15:15" customFormat="1" ht="14.45" customHeight="1" x14ac:dyDescent="0.25">
      <c r="O383" s="167"/>
    </row>
    <row r="384" spans="15:15" customFormat="1" ht="14.45" customHeight="1" x14ac:dyDescent="0.25">
      <c r="O384" s="167"/>
    </row>
    <row r="385" spans="15:15" customFormat="1" ht="14.45" customHeight="1" x14ac:dyDescent="0.25">
      <c r="O385" s="167"/>
    </row>
    <row r="386" spans="15:15" customFormat="1" ht="14.45" customHeight="1" x14ac:dyDescent="0.25">
      <c r="O386" s="167"/>
    </row>
    <row r="387" spans="15:15" customFormat="1" ht="14.45" customHeight="1" x14ac:dyDescent="0.25">
      <c r="O387" s="167"/>
    </row>
    <row r="388" spans="15:15" customFormat="1" ht="14.45" customHeight="1" x14ac:dyDescent="0.25">
      <c r="O388" s="167"/>
    </row>
    <row r="389" spans="15:15" customFormat="1" ht="14.45" customHeight="1" x14ac:dyDescent="0.25">
      <c r="O389" s="167"/>
    </row>
    <row r="390" spans="15:15" customFormat="1" ht="14.45" customHeight="1" x14ac:dyDescent="0.25">
      <c r="O390" s="167"/>
    </row>
    <row r="391" spans="15:15" customFormat="1" ht="14.45" customHeight="1" x14ac:dyDescent="0.25">
      <c r="O391" s="167"/>
    </row>
    <row r="392" spans="15:15" customFormat="1" ht="14.45" customHeight="1" x14ac:dyDescent="0.25">
      <c r="O392" s="167"/>
    </row>
    <row r="393" spans="15:15" customFormat="1" ht="14.45" customHeight="1" x14ac:dyDescent="0.25">
      <c r="O393" s="167"/>
    </row>
    <row r="394" spans="15:15" customFormat="1" ht="14.45" customHeight="1" x14ac:dyDescent="0.25">
      <c r="O394" s="167"/>
    </row>
    <row r="395" spans="15:15" customFormat="1" ht="14.45" customHeight="1" x14ac:dyDescent="0.25">
      <c r="O395" s="167"/>
    </row>
    <row r="396" spans="15:15" customFormat="1" ht="14.45" customHeight="1" x14ac:dyDescent="0.25">
      <c r="O396" s="167"/>
    </row>
    <row r="397" spans="15:15" customFormat="1" ht="14.45" customHeight="1" x14ac:dyDescent="0.25">
      <c r="O397" s="167"/>
    </row>
    <row r="398" spans="15:15" customFormat="1" ht="14.45" customHeight="1" x14ac:dyDescent="0.25">
      <c r="O398" s="167"/>
    </row>
    <row r="399" spans="15:15" customFormat="1" ht="14.45" customHeight="1" x14ac:dyDescent="0.25">
      <c r="O399" s="167"/>
    </row>
    <row r="400" spans="15:15" customFormat="1" ht="14.45" customHeight="1" x14ac:dyDescent="0.25">
      <c r="O400" s="167"/>
    </row>
    <row r="401" spans="15:15" customFormat="1" ht="14.45" customHeight="1" x14ac:dyDescent="0.25">
      <c r="O401" s="167"/>
    </row>
    <row r="402" spans="15:15" customFormat="1" ht="14.45" customHeight="1" x14ac:dyDescent="0.25">
      <c r="O402" s="167"/>
    </row>
    <row r="403" spans="15:15" customFormat="1" ht="14.45" customHeight="1" x14ac:dyDescent="0.25">
      <c r="O403" s="167"/>
    </row>
    <row r="404" spans="15:15" customFormat="1" ht="14.45" customHeight="1" x14ac:dyDescent="0.25">
      <c r="O404" s="167"/>
    </row>
    <row r="405" spans="15:15" customFormat="1" ht="14.45" customHeight="1" x14ac:dyDescent="0.25">
      <c r="O405" s="167"/>
    </row>
    <row r="406" spans="15:15" customFormat="1" ht="14.45" customHeight="1" x14ac:dyDescent="0.25">
      <c r="O406" s="167"/>
    </row>
    <row r="407" spans="15:15" customFormat="1" ht="14.45" customHeight="1" x14ac:dyDescent="0.25">
      <c r="O407" s="167"/>
    </row>
    <row r="408" spans="15:15" customFormat="1" ht="14.45" customHeight="1" x14ac:dyDescent="0.25">
      <c r="O408" s="167"/>
    </row>
    <row r="409" spans="15:15" customFormat="1" ht="14.45" customHeight="1" x14ac:dyDescent="0.25">
      <c r="O409" s="167"/>
    </row>
    <row r="410" spans="15:15" customFormat="1" ht="14.45" customHeight="1" x14ac:dyDescent="0.25">
      <c r="O410" s="167"/>
    </row>
    <row r="411" spans="15:15" customFormat="1" ht="14.45" customHeight="1" x14ac:dyDescent="0.25">
      <c r="O411" s="167"/>
    </row>
    <row r="412" spans="15:15" customFormat="1" ht="14.45" customHeight="1" x14ac:dyDescent="0.25">
      <c r="O412" s="167"/>
    </row>
    <row r="413" spans="15:15" customFormat="1" ht="14.45" customHeight="1" x14ac:dyDescent="0.25">
      <c r="O413" s="167"/>
    </row>
    <row r="414" spans="15:15" customFormat="1" ht="14.45" customHeight="1" x14ac:dyDescent="0.25">
      <c r="O414" s="167"/>
    </row>
    <row r="415" spans="15:15" customFormat="1" ht="14.45" customHeight="1" x14ac:dyDescent="0.25">
      <c r="O415" s="167"/>
    </row>
    <row r="416" spans="15:15" customFormat="1" ht="14.45" customHeight="1" x14ac:dyDescent="0.25">
      <c r="O416" s="167"/>
    </row>
    <row r="417" spans="15:15" customFormat="1" ht="14.45" customHeight="1" x14ac:dyDescent="0.25">
      <c r="O417" s="167"/>
    </row>
    <row r="418" spans="15:15" customFormat="1" ht="14.45" customHeight="1" x14ac:dyDescent="0.25">
      <c r="O418" s="167"/>
    </row>
    <row r="419" spans="15:15" customFormat="1" ht="14.45" customHeight="1" x14ac:dyDescent="0.25">
      <c r="O419" s="167"/>
    </row>
    <row r="420" spans="15:15" customFormat="1" ht="14.45" customHeight="1" x14ac:dyDescent="0.25">
      <c r="O420" s="167"/>
    </row>
    <row r="421" spans="15:15" customFormat="1" ht="14.45" customHeight="1" x14ac:dyDescent="0.25">
      <c r="O421" s="167"/>
    </row>
    <row r="422" spans="15:15" customFormat="1" ht="14.45" customHeight="1" x14ac:dyDescent="0.25">
      <c r="O422" s="167"/>
    </row>
    <row r="423" spans="15:15" customFormat="1" ht="14.45" customHeight="1" x14ac:dyDescent="0.25">
      <c r="O423" s="167"/>
    </row>
    <row r="424" spans="15:15" customFormat="1" ht="14.45" customHeight="1" x14ac:dyDescent="0.25">
      <c r="O424" s="167"/>
    </row>
    <row r="425" spans="15:15" customFormat="1" ht="14.45" customHeight="1" x14ac:dyDescent="0.25">
      <c r="O425" s="167"/>
    </row>
    <row r="426" spans="15:15" customFormat="1" ht="14.45" customHeight="1" x14ac:dyDescent="0.25">
      <c r="O426" s="167"/>
    </row>
    <row r="427" spans="15:15" customFormat="1" ht="14.45" customHeight="1" x14ac:dyDescent="0.25">
      <c r="O427" s="167"/>
    </row>
    <row r="428" spans="15:15" customFormat="1" ht="14.45" customHeight="1" x14ac:dyDescent="0.25">
      <c r="O428" s="167"/>
    </row>
    <row r="429" spans="15:15" customFormat="1" ht="14.45" customHeight="1" x14ac:dyDescent="0.25">
      <c r="O429" s="167"/>
    </row>
    <row r="430" spans="15:15" customFormat="1" ht="14.45" customHeight="1" x14ac:dyDescent="0.25">
      <c r="O430" s="167"/>
    </row>
    <row r="431" spans="15:15" customFormat="1" ht="14.45" customHeight="1" x14ac:dyDescent="0.25">
      <c r="O431" s="167"/>
    </row>
    <row r="432" spans="15:15" customFormat="1" ht="14.45" customHeight="1" x14ac:dyDescent="0.25">
      <c r="O432" s="167"/>
    </row>
    <row r="433" spans="15:15" customFormat="1" ht="14.45" customHeight="1" x14ac:dyDescent="0.25">
      <c r="O433" s="167"/>
    </row>
    <row r="434" spans="15:15" customFormat="1" ht="14.45" customHeight="1" x14ac:dyDescent="0.25">
      <c r="O434" s="167"/>
    </row>
    <row r="435" spans="15:15" customFormat="1" ht="14.45" customHeight="1" x14ac:dyDescent="0.25">
      <c r="O435" s="167"/>
    </row>
    <row r="436" spans="15:15" customFormat="1" ht="14.45" customHeight="1" x14ac:dyDescent="0.25">
      <c r="O436" s="167"/>
    </row>
    <row r="437" spans="15:15" customFormat="1" ht="14.45" customHeight="1" x14ac:dyDescent="0.25">
      <c r="O437" s="167"/>
    </row>
    <row r="438" spans="15:15" customFormat="1" ht="14.45" customHeight="1" x14ac:dyDescent="0.25">
      <c r="O438" s="167"/>
    </row>
    <row r="439" spans="15:15" customFormat="1" ht="14.45" customHeight="1" x14ac:dyDescent="0.25">
      <c r="O439" s="167"/>
    </row>
    <row r="440" spans="15:15" customFormat="1" ht="14.45" customHeight="1" x14ac:dyDescent="0.25">
      <c r="O440" s="167"/>
    </row>
    <row r="441" spans="15:15" customFormat="1" ht="14.45" customHeight="1" x14ac:dyDescent="0.25">
      <c r="O441" s="167"/>
    </row>
    <row r="442" spans="15:15" customFormat="1" ht="14.45" customHeight="1" x14ac:dyDescent="0.25">
      <c r="O442" s="167"/>
    </row>
    <row r="443" spans="15:15" customFormat="1" ht="14.45" customHeight="1" x14ac:dyDescent="0.25">
      <c r="O443" s="167"/>
    </row>
    <row r="444" spans="15:15" customFormat="1" ht="14.45" customHeight="1" x14ac:dyDescent="0.25">
      <c r="O444" s="167"/>
    </row>
    <row r="445" spans="15:15" customFormat="1" ht="14.45" customHeight="1" x14ac:dyDescent="0.25">
      <c r="O445" s="167"/>
    </row>
    <row r="446" spans="15:15" customFormat="1" ht="14.45" customHeight="1" x14ac:dyDescent="0.25">
      <c r="O446" s="167"/>
    </row>
    <row r="447" spans="15:15" customFormat="1" ht="14.45" customHeight="1" x14ac:dyDescent="0.25">
      <c r="O447" s="167"/>
    </row>
    <row r="448" spans="15:15" customFormat="1" ht="14.45" customHeight="1" x14ac:dyDescent="0.25">
      <c r="O448" s="167"/>
    </row>
    <row r="449" spans="15:15" customFormat="1" ht="14.45" customHeight="1" x14ac:dyDescent="0.25">
      <c r="O449" s="167"/>
    </row>
    <row r="450" spans="15:15" customFormat="1" ht="14.45" customHeight="1" x14ac:dyDescent="0.25">
      <c r="O450" s="167"/>
    </row>
    <row r="451" spans="15:15" customFormat="1" ht="14.45" customHeight="1" x14ac:dyDescent="0.25">
      <c r="O451" s="167"/>
    </row>
    <row r="452" spans="15:15" customFormat="1" ht="14.45" customHeight="1" x14ac:dyDescent="0.25">
      <c r="O452" s="167"/>
    </row>
    <row r="453" spans="15:15" customFormat="1" ht="14.45" customHeight="1" x14ac:dyDescent="0.25">
      <c r="O453" s="167"/>
    </row>
    <row r="454" spans="15:15" customFormat="1" ht="14.45" customHeight="1" x14ac:dyDescent="0.25">
      <c r="O454" s="167"/>
    </row>
    <row r="455" spans="15:15" customFormat="1" ht="14.45" customHeight="1" x14ac:dyDescent="0.25">
      <c r="O455" s="167"/>
    </row>
    <row r="456" spans="15:15" customFormat="1" ht="14.45" customHeight="1" x14ac:dyDescent="0.25">
      <c r="O456" s="167"/>
    </row>
    <row r="457" spans="15:15" customFormat="1" ht="14.45" customHeight="1" x14ac:dyDescent="0.25">
      <c r="O457" s="167"/>
    </row>
    <row r="458" spans="15:15" customFormat="1" ht="14.45" customHeight="1" x14ac:dyDescent="0.25">
      <c r="O458" s="167"/>
    </row>
    <row r="459" spans="15:15" customFormat="1" ht="14.45" customHeight="1" x14ac:dyDescent="0.25">
      <c r="O459" s="167"/>
    </row>
    <row r="460" spans="15:15" customFormat="1" ht="14.45" customHeight="1" x14ac:dyDescent="0.25">
      <c r="O460" s="167"/>
    </row>
    <row r="461" spans="15:15" customFormat="1" ht="14.45" customHeight="1" x14ac:dyDescent="0.25">
      <c r="O461" s="167"/>
    </row>
    <row r="462" spans="15:15" customFormat="1" ht="14.45" customHeight="1" x14ac:dyDescent="0.25">
      <c r="O462" s="167"/>
    </row>
    <row r="463" spans="15:15" customFormat="1" ht="14.45" customHeight="1" x14ac:dyDescent="0.25">
      <c r="O463" s="167"/>
    </row>
    <row r="464" spans="15:15" customFormat="1" ht="14.45" customHeight="1" x14ac:dyDescent="0.25">
      <c r="O464" s="167"/>
    </row>
    <row r="465" spans="15:15" customFormat="1" ht="14.45" customHeight="1" x14ac:dyDescent="0.25">
      <c r="O465" s="167"/>
    </row>
    <row r="466" spans="15:15" customFormat="1" ht="14.45" customHeight="1" x14ac:dyDescent="0.25">
      <c r="O466" s="167"/>
    </row>
    <row r="467" spans="15:15" customFormat="1" ht="14.45" customHeight="1" x14ac:dyDescent="0.25">
      <c r="O467" s="167"/>
    </row>
    <row r="468" spans="15:15" customFormat="1" ht="14.45" customHeight="1" x14ac:dyDescent="0.25">
      <c r="O468" s="167"/>
    </row>
    <row r="469" spans="15:15" customFormat="1" ht="14.45" customHeight="1" x14ac:dyDescent="0.25">
      <c r="O469" s="167"/>
    </row>
    <row r="470" spans="15:15" customFormat="1" ht="14.45" customHeight="1" x14ac:dyDescent="0.25">
      <c r="O470" s="167"/>
    </row>
    <row r="471" spans="15:15" customFormat="1" ht="14.45" customHeight="1" x14ac:dyDescent="0.25">
      <c r="O471" s="167"/>
    </row>
    <row r="472" spans="15:15" customFormat="1" ht="14.45" customHeight="1" x14ac:dyDescent="0.25">
      <c r="O472" s="167"/>
    </row>
    <row r="473" spans="15:15" customFormat="1" ht="14.45" customHeight="1" x14ac:dyDescent="0.25">
      <c r="O473" s="167"/>
    </row>
    <row r="474" spans="15:15" customFormat="1" ht="14.45" customHeight="1" x14ac:dyDescent="0.25">
      <c r="O474" s="167"/>
    </row>
    <row r="475" spans="15:15" customFormat="1" ht="14.45" customHeight="1" x14ac:dyDescent="0.25">
      <c r="O475" s="167"/>
    </row>
    <row r="476" spans="15:15" customFormat="1" ht="14.45" customHeight="1" x14ac:dyDescent="0.25">
      <c r="O476" s="167"/>
    </row>
    <row r="477" spans="15:15" customFormat="1" ht="14.45" customHeight="1" x14ac:dyDescent="0.25">
      <c r="O477" s="167"/>
    </row>
    <row r="478" spans="15:15" customFormat="1" ht="14.45" customHeight="1" x14ac:dyDescent="0.25">
      <c r="O478" s="167"/>
    </row>
    <row r="479" spans="15:15" customFormat="1" ht="14.45" customHeight="1" x14ac:dyDescent="0.25">
      <c r="O479" s="167"/>
    </row>
    <row r="480" spans="15:15" customFormat="1" ht="14.45" customHeight="1" x14ac:dyDescent="0.25">
      <c r="O480" s="167"/>
    </row>
    <row r="481" spans="15:15" customFormat="1" ht="14.45" customHeight="1" x14ac:dyDescent="0.25">
      <c r="O481" s="167"/>
    </row>
    <row r="482" spans="15:15" customFormat="1" ht="14.45" customHeight="1" x14ac:dyDescent="0.25">
      <c r="O482" s="167"/>
    </row>
    <row r="483" spans="15:15" customFormat="1" ht="14.45" customHeight="1" x14ac:dyDescent="0.25">
      <c r="O483" s="167"/>
    </row>
    <row r="484" spans="15:15" customFormat="1" ht="14.45" customHeight="1" x14ac:dyDescent="0.25">
      <c r="O484" s="167"/>
    </row>
    <row r="485" spans="15:15" customFormat="1" ht="14.45" customHeight="1" x14ac:dyDescent="0.25">
      <c r="O485" s="167"/>
    </row>
    <row r="486" spans="15:15" customFormat="1" ht="14.45" customHeight="1" x14ac:dyDescent="0.25">
      <c r="O486" s="167"/>
    </row>
    <row r="487" spans="15:15" customFormat="1" ht="14.45" customHeight="1" x14ac:dyDescent="0.25">
      <c r="O487" s="167"/>
    </row>
    <row r="488" spans="15:15" customFormat="1" ht="14.45" customHeight="1" x14ac:dyDescent="0.25">
      <c r="O488" s="167"/>
    </row>
    <row r="489" spans="15:15" customFormat="1" ht="14.45" customHeight="1" x14ac:dyDescent="0.25">
      <c r="O489" s="167"/>
    </row>
    <row r="490" spans="15:15" customFormat="1" ht="14.45" customHeight="1" x14ac:dyDescent="0.25">
      <c r="O490" s="167"/>
    </row>
    <row r="491" spans="15:15" customFormat="1" ht="14.45" customHeight="1" x14ac:dyDescent="0.25">
      <c r="O491" s="167"/>
    </row>
    <row r="492" spans="15:15" customFormat="1" ht="14.45" customHeight="1" x14ac:dyDescent="0.25">
      <c r="O492" s="167"/>
    </row>
    <row r="493" spans="15:15" customFormat="1" ht="14.45" customHeight="1" x14ac:dyDescent="0.25">
      <c r="O493" s="167"/>
    </row>
    <row r="494" spans="15:15" customFormat="1" ht="14.45" customHeight="1" x14ac:dyDescent="0.25">
      <c r="O494" s="167"/>
    </row>
    <row r="495" spans="15:15" customFormat="1" ht="14.45" customHeight="1" x14ac:dyDescent="0.25">
      <c r="O495" s="167"/>
    </row>
    <row r="496" spans="15:15" customFormat="1" ht="14.45" customHeight="1" x14ac:dyDescent="0.25">
      <c r="O496" s="167"/>
    </row>
    <row r="497" spans="15:15" customFormat="1" ht="14.45" customHeight="1" x14ac:dyDescent="0.25">
      <c r="O497" s="167"/>
    </row>
    <row r="498" spans="15:15" customFormat="1" ht="14.45" customHeight="1" x14ac:dyDescent="0.25">
      <c r="O498" s="167"/>
    </row>
    <row r="499" spans="15:15" customFormat="1" ht="14.45" customHeight="1" x14ac:dyDescent="0.25">
      <c r="O499" s="167"/>
    </row>
    <row r="500" spans="15:15" customFormat="1" ht="14.45" customHeight="1" x14ac:dyDescent="0.25">
      <c r="O500" s="167"/>
    </row>
    <row r="501" spans="15:15" customFormat="1" ht="14.45" customHeight="1" x14ac:dyDescent="0.25">
      <c r="O501" s="167"/>
    </row>
    <row r="502" spans="15:15" customFormat="1" ht="14.45" customHeight="1" x14ac:dyDescent="0.25">
      <c r="O502" s="167"/>
    </row>
    <row r="503" spans="15:15" customFormat="1" ht="14.45" customHeight="1" x14ac:dyDescent="0.25">
      <c r="O503" s="167"/>
    </row>
    <row r="504" spans="15:15" customFormat="1" ht="14.45" customHeight="1" x14ac:dyDescent="0.25">
      <c r="O504" s="167"/>
    </row>
    <row r="505" spans="15:15" customFormat="1" ht="14.45" customHeight="1" x14ac:dyDescent="0.25">
      <c r="O505" s="167"/>
    </row>
    <row r="506" spans="15:15" customFormat="1" ht="14.45" customHeight="1" x14ac:dyDescent="0.25">
      <c r="O506" s="167"/>
    </row>
    <row r="507" spans="15:15" customFormat="1" ht="14.45" customHeight="1" x14ac:dyDescent="0.25">
      <c r="O507" s="167"/>
    </row>
    <row r="508" spans="15:15" customFormat="1" ht="14.45" customHeight="1" x14ac:dyDescent="0.25">
      <c r="O508" s="167"/>
    </row>
    <row r="509" spans="15:15" customFormat="1" ht="14.45" customHeight="1" x14ac:dyDescent="0.25">
      <c r="O509" s="167"/>
    </row>
    <row r="510" spans="15:15" customFormat="1" ht="14.45" customHeight="1" x14ac:dyDescent="0.25">
      <c r="O510" s="167"/>
    </row>
    <row r="511" spans="15:15" customFormat="1" ht="14.45" customHeight="1" x14ac:dyDescent="0.25">
      <c r="O511" s="167"/>
    </row>
    <row r="512" spans="15:15" customFormat="1" ht="14.45" customHeight="1" x14ac:dyDescent="0.25">
      <c r="O512" s="167"/>
    </row>
    <row r="513" spans="15:15" customFormat="1" ht="14.45" customHeight="1" x14ac:dyDescent="0.25">
      <c r="O513" s="167"/>
    </row>
    <row r="514" spans="15:15" customFormat="1" ht="14.45" customHeight="1" x14ac:dyDescent="0.25">
      <c r="O514" s="167"/>
    </row>
    <row r="515" spans="15:15" customFormat="1" ht="14.45" customHeight="1" x14ac:dyDescent="0.25">
      <c r="O515" s="167"/>
    </row>
    <row r="516" spans="15:15" customFormat="1" ht="14.45" customHeight="1" x14ac:dyDescent="0.25">
      <c r="O516" s="167"/>
    </row>
    <row r="517" spans="15:15" customFormat="1" ht="14.45" customHeight="1" x14ac:dyDescent="0.25">
      <c r="O517" s="167"/>
    </row>
    <row r="518" spans="15:15" customFormat="1" ht="14.45" customHeight="1" x14ac:dyDescent="0.25">
      <c r="O518" s="167"/>
    </row>
    <row r="519" spans="15:15" customFormat="1" ht="14.45" customHeight="1" x14ac:dyDescent="0.25">
      <c r="O519" s="167"/>
    </row>
    <row r="520" spans="15:15" customFormat="1" ht="14.45" customHeight="1" x14ac:dyDescent="0.25">
      <c r="O520" s="167"/>
    </row>
    <row r="521" spans="15:15" customFormat="1" ht="14.45" customHeight="1" x14ac:dyDescent="0.25">
      <c r="O521" s="167"/>
    </row>
    <row r="522" spans="15:15" customFormat="1" ht="14.45" customHeight="1" x14ac:dyDescent="0.25">
      <c r="O522" s="167"/>
    </row>
    <row r="523" spans="15:15" customFormat="1" ht="14.45" customHeight="1" x14ac:dyDescent="0.25">
      <c r="O523" s="167"/>
    </row>
    <row r="524" spans="15:15" customFormat="1" ht="14.45" customHeight="1" x14ac:dyDescent="0.25">
      <c r="O524" s="167"/>
    </row>
    <row r="525" spans="15:15" customFormat="1" ht="14.45" customHeight="1" x14ac:dyDescent="0.25">
      <c r="O525" s="167"/>
    </row>
    <row r="526" spans="15:15" customFormat="1" ht="14.45" customHeight="1" x14ac:dyDescent="0.25">
      <c r="O526" s="167"/>
    </row>
    <row r="527" spans="15:15" customFormat="1" ht="14.45" customHeight="1" x14ac:dyDescent="0.25">
      <c r="O527" s="167"/>
    </row>
    <row r="528" spans="15:15" customFormat="1" ht="14.45" customHeight="1" x14ac:dyDescent="0.25">
      <c r="O528" s="167"/>
    </row>
    <row r="529" spans="15:15" customFormat="1" ht="14.45" customHeight="1" x14ac:dyDescent="0.25">
      <c r="O529" s="167"/>
    </row>
    <row r="530" spans="15:15" customFormat="1" ht="14.45" customHeight="1" x14ac:dyDescent="0.25">
      <c r="O530" s="167"/>
    </row>
    <row r="531" spans="15:15" customFormat="1" ht="14.45" customHeight="1" x14ac:dyDescent="0.25">
      <c r="O531" s="167"/>
    </row>
    <row r="532" spans="15:15" customFormat="1" ht="14.45" customHeight="1" x14ac:dyDescent="0.25">
      <c r="O532" s="167"/>
    </row>
    <row r="533" spans="15:15" customFormat="1" ht="14.45" customHeight="1" x14ac:dyDescent="0.25">
      <c r="O533" s="167"/>
    </row>
    <row r="534" spans="15:15" customFormat="1" ht="14.45" customHeight="1" x14ac:dyDescent="0.25">
      <c r="O534" s="167"/>
    </row>
    <row r="535" spans="15:15" customFormat="1" ht="14.45" customHeight="1" x14ac:dyDescent="0.25">
      <c r="O535" s="167"/>
    </row>
    <row r="536" spans="15:15" customFormat="1" ht="14.45" customHeight="1" x14ac:dyDescent="0.25">
      <c r="O536" s="167"/>
    </row>
    <row r="537" spans="15:15" customFormat="1" ht="14.45" customHeight="1" x14ac:dyDescent="0.25">
      <c r="O537" s="167"/>
    </row>
    <row r="538" spans="15:15" customFormat="1" ht="14.45" customHeight="1" x14ac:dyDescent="0.25">
      <c r="O538" s="167"/>
    </row>
    <row r="539" spans="15:15" customFormat="1" ht="14.45" customHeight="1" x14ac:dyDescent="0.25">
      <c r="O539" s="167"/>
    </row>
    <row r="540" spans="15:15" customFormat="1" ht="14.45" customHeight="1" x14ac:dyDescent="0.25">
      <c r="O540" s="167"/>
    </row>
    <row r="541" spans="15:15" customFormat="1" ht="14.45" customHeight="1" x14ac:dyDescent="0.25">
      <c r="O541" s="167"/>
    </row>
    <row r="542" spans="15:15" customFormat="1" ht="14.45" customHeight="1" x14ac:dyDescent="0.25">
      <c r="O542" s="167"/>
    </row>
    <row r="543" spans="15:15" customFormat="1" ht="14.45" customHeight="1" x14ac:dyDescent="0.25">
      <c r="O543" s="167"/>
    </row>
    <row r="544" spans="15:15" customFormat="1" ht="14.45" customHeight="1" x14ac:dyDescent="0.25">
      <c r="O544" s="167"/>
    </row>
    <row r="545" spans="15:15" customFormat="1" ht="14.45" customHeight="1" x14ac:dyDescent="0.25">
      <c r="O545" s="167"/>
    </row>
    <row r="546" spans="15:15" customFormat="1" ht="14.45" customHeight="1" x14ac:dyDescent="0.25">
      <c r="O546" s="167"/>
    </row>
    <row r="547" spans="15:15" customFormat="1" ht="14.45" customHeight="1" x14ac:dyDescent="0.25">
      <c r="O547" s="167"/>
    </row>
    <row r="548" spans="15:15" customFormat="1" ht="14.45" customHeight="1" x14ac:dyDescent="0.25">
      <c r="O548" s="167"/>
    </row>
    <row r="549" spans="15:15" customFormat="1" ht="14.45" customHeight="1" x14ac:dyDescent="0.25">
      <c r="O549" s="167"/>
    </row>
    <row r="550" spans="15:15" customFormat="1" ht="14.45" customHeight="1" x14ac:dyDescent="0.25">
      <c r="O550" s="167"/>
    </row>
    <row r="551" spans="15:15" customFormat="1" ht="14.45" customHeight="1" x14ac:dyDescent="0.25">
      <c r="O551" s="167"/>
    </row>
    <row r="552" spans="15:15" customFormat="1" ht="14.45" customHeight="1" x14ac:dyDescent="0.25">
      <c r="O552" s="167"/>
    </row>
    <row r="553" spans="15:15" customFormat="1" ht="14.45" customHeight="1" x14ac:dyDescent="0.25">
      <c r="O553" s="167"/>
    </row>
    <row r="554" spans="15:15" customFormat="1" ht="14.45" customHeight="1" x14ac:dyDescent="0.25">
      <c r="O554" s="167"/>
    </row>
    <row r="555" spans="15:15" customFormat="1" ht="14.45" customHeight="1" x14ac:dyDescent="0.25">
      <c r="O555" s="167"/>
    </row>
    <row r="556" spans="15:15" customFormat="1" ht="14.45" customHeight="1" x14ac:dyDescent="0.25">
      <c r="O556" s="167"/>
    </row>
    <row r="557" spans="15:15" customFormat="1" ht="14.45" customHeight="1" x14ac:dyDescent="0.25">
      <c r="O557" s="167"/>
    </row>
    <row r="558" spans="15:15" customFormat="1" ht="14.45" customHeight="1" x14ac:dyDescent="0.25">
      <c r="O558" s="167"/>
    </row>
    <row r="559" spans="15:15" customFormat="1" ht="14.45" customHeight="1" x14ac:dyDescent="0.25">
      <c r="O559" s="167"/>
    </row>
    <row r="560" spans="15:15" customFormat="1" ht="14.45" customHeight="1" x14ac:dyDescent="0.25">
      <c r="O560" s="167"/>
    </row>
    <row r="561" spans="15:15" customFormat="1" ht="14.45" customHeight="1" x14ac:dyDescent="0.25">
      <c r="O561" s="167"/>
    </row>
    <row r="562" spans="15:15" customFormat="1" ht="14.45" customHeight="1" x14ac:dyDescent="0.25">
      <c r="O562" s="167"/>
    </row>
    <row r="563" spans="15:15" customFormat="1" ht="14.45" customHeight="1" x14ac:dyDescent="0.25">
      <c r="O563" s="38"/>
    </row>
    <row r="564" spans="15:15" customFormat="1" ht="14.45" customHeight="1" x14ac:dyDescent="0.25">
      <c r="O564" s="38"/>
    </row>
    <row r="565" spans="15:15" customFormat="1" ht="14.45" customHeight="1" x14ac:dyDescent="0.25">
      <c r="O565" s="38"/>
    </row>
    <row r="566" spans="15:15" customFormat="1" ht="14.45" customHeight="1" x14ac:dyDescent="0.25">
      <c r="O566" s="38"/>
    </row>
    <row r="567" spans="15:15" customFormat="1" ht="14.45" customHeight="1" x14ac:dyDescent="0.25">
      <c r="O567" s="38"/>
    </row>
    <row r="568" spans="15:15" customFormat="1" ht="14.45" customHeight="1" x14ac:dyDescent="0.25">
      <c r="O568" s="38"/>
    </row>
    <row r="569" spans="15:15" customFormat="1" ht="14.45" customHeight="1" x14ac:dyDescent="0.25">
      <c r="O569" s="38"/>
    </row>
    <row r="570" spans="15:15" customFormat="1" ht="14.45" customHeight="1" x14ac:dyDescent="0.25">
      <c r="O570" s="38"/>
    </row>
    <row r="571" spans="15:15" customFormat="1" ht="14.45" customHeight="1" x14ac:dyDescent="0.25">
      <c r="O571" s="38"/>
    </row>
    <row r="572" spans="15:15" customFormat="1" ht="14.45" customHeight="1" x14ac:dyDescent="0.25">
      <c r="O572" s="38"/>
    </row>
    <row r="573" spans="15:15" customFormat="1" ht="14.45" customHeight="1" x14ac:dyDescent="0.25">
      <c r="O573" s="38"/>
    </row>
    <row r="574" spans="15:15" customFormat="1" ht="14.45" customHeight="1" x14ac:dyDescent="0.25">
      <c r="O574" s="38"/>
    </row>
    <row r="575" spans="15:15" customFormat="1" ht="14.45" customHeight="1" x14ac:dyDescent="0.25">
      <c r="O575" s="38"/>
    </row>
    <row r="576" spans="15:15" customFormat="1" ht="14.45" customHeight="1" x14ac:dyDescent="0.25">
      <c r="O576" s="38"/>
    </row>
    <row r="577" customFormat="1" ht="14.45" customHeight="1" x14ac:dyDescent="0.25"/>
    <row r="578" customFormat="1" ht="14.45" customHeight="1" x14ac:dyDescent="0.25"/>
    <row r="579" customFormat="1" ht="14.45" customHeight="1" x14ac:dyDescent="0.25"/>
    <row r="580" customFormat="1" ht="14.45" customHeight="1" x14ac:dyDescent="0.25"/>
    <row r="581" customFormat="1" ht="14.45" customHeight="1" x14ac:dyDescent="0.25"/>
    <row r="582" customFormat="1" ht="14.45" customHeight="1" x14ac:dyDescent="0.25"/>
    <row r="583" customFormat="1" ht="14.45" customHeight="1" x14ac:dyDescent="0.25"/>
    <row r="584" customFormat="1" ht="14.45" customHeight="1" x14ac:dyDescent="0.25"/>
    <row r="585" customFormat="1" ht="14.45" customHeight="1" x14ac:dyDescent="0.25"/>
    <row r="586" customFormat="1" ht="14.45" customHeight="1" x14ac:dyDescent="0.25"/>
    <row r="587" customFormat="1" ht="14.45" customHeight="1" x14ac:dyDescent="0.25"/>
    <row r="588" customFormat="1" ht="14.45" customHeight="1" x14ac:dyDescent="0.25"/>
    <row r="589" customFormat="1" ht="14.45" customHeight="1" x14ac:dyDescent="0.25"/>
    <row r="590" customFormat="1" ht="14.45" customHeight="1" x14ac:dyDescent="0.25"/>
    <row r="591" customFormat="1" ht="14.45" customHeight="1" x14ac:dyDescent="0.25"/>
    <row r="592" customFormat="1" ht="14.45" customHeight="1" x14ac:dyDescent="0.25"/>
    <row r="593" customFormat="1" ht="14.45" customHeight="1" x14ac:dyDescent="0.25"/>
    <row r="594" customFormat="1" ht="14.45" customHeight="1" x14ac:dyDescent="0.25"/>
    <row r="595" customFormat="1" ht="14.45" customHeight="1" x14ac:dyDescent="0.25"/>
    <row r="596" customFormat="1" ht="14.45" customHeight="1" x14ac:dyDescent="0.25"/>
    <row r="597" customFormat="1" ht="14.45" customHeight="1" x14ac:dyDescent="0.25"/>
    <row r="598" customFormat="1" ht="14.45" customHeight="1" x14ac:dyDescent="0.25"/>
    <row r="599" customFormat="1" ht="14.45" customHeight="1" x14ac:dyDescent="0.25"/>
    <row r="600" customFormat="1" ht="14.45" customHeight="1" x14ac:dyDescent="0.25"/>
    <row r="601" customFormat="1" ht="14.45" customHeight="1" x14ac:dyDescent="0.25"/>
    <row r="602" customFormat="1" ht="14.45" customHeight="1" x14ac:dyDescent="0.25"/>
    <row r="603" customFormat="1" ht="14.45" customHeight="1" x14ac:dyDescent="0.25"/>
    <row r="604" customFormat="1" ht="14.45" customHeight="1" x14ac:dyDescent="0.25"/>
    <row r="605" customFormat="1" ht="14.45" customHeight="1" x14ac:dyDescent="0.25"/>
    <row r="606" customFormat="1" ht="14.45" customHeight="1" x14ac:dyDescent="0.25"/>
    <row r="607" customFormat="1" ht="14.45" customHeight="1" x14ac:dyDescent="0.25"/>
    <row r="608" customFormat="1" ht="14.45" customHeight="1" x14ac:dyDescent="0.25"/>
    <row r="609" customFormat="1" ht="14.45" customHeight="1" x14ac:dyDescent="0.25"/>
    <row r="610" customFormat="1" ht="14.45" customHeight="1" x14ac:dyDescent="0.25"/>
    <row r="611" customFormat="1" ht="14.45" customHeight="1" x14ac:dyDescent="0.25"/>
    <row r="612" customFormat="1" ht="14.45" customHeight="1" x14ac:dyDescent="0.25"/>
    <row r="613" customFormat="1" ht="14.45" customHeight="1" x14ac:dyDescent="0.25"/>
    <row r="614" customFormat="1" ht="14.45" customHeight="1" x14ac:dyDescent="0.25"/>
    <row r="615" customFormat="1" ht="14.45" customHeight="1" x14ac:dyDescent="0.25"/>
    <row r="616" customFormat="1" ht="14.45" customHeight="1" x14ac:dyDescent="0.25"/>
    <row r="617" customFormat="1" ht="14.45" customHeight="1" x14ac:dyDescent="0.25"/>
    <row r="618" customFormat="1" ht="14.45" customHeight="1" x14ac:dyDescent="0.25"/>
    <row r="619" customFormat="1" ht="14.45" customHeight="1" x14ac:dyDescent="0.25"/>
    <row r="620" customFormat="1" ht="14.45" customHeight="1" x14ac:dyDescent="0.25"/>
    <row r="621" customFormat="1" ht="14.45" customHeight="1" x14ac:dyDescent="0.25"/>
    <row r="622" customFormat="1" ht="14.45" customHeight="1" x14ac:dyDescent="0.25"/>
    <row r="623" customFormat="1" ht="14.45" customHeight="1" x14ac:dyDescent="0.25"/>
    <row r="624" customFormat="1" ht="14.45" customHeight="1" x14ac:dyDescent="0.25"/>
    <row r="625" customFormat="1" ht="14.45" customHeight="1" x14ac:dyDescent="0.25"/>
    <row r="626" customFormat="1" ht="14.45" customHeight="1" x14ac:dyDescent="0.25"/>
    <row r="627" customFormat="1" ht="14.45" customHeight="1" x14ac:dyDescent="0.25"/>
    <row r="628" customFormat="1" ht="14.45" customHeight="1" x14ac:dyDescent="0.25"/>
    <row r="629" customFormat="1" ht="14.45" customHeight="1" x14ac:dyDescent="0.25"/>
    <row r="630" customFormat="1" ht="14.45" customHeight="1" x14ac:dyDescent="0.25"/>
    <row r="631" customFormat="1" ht="14.45" customHeight="1" x14ac:dyDescent="0.25"/>
    <row r="632" customFormat="1" ht="14.45" customHeight="1" x14ac:dyDescent="0.25"/>
    <row r="633" customFormat="1" ht="14.45" customHeight="1" x14ac:dyDescent="0.25"/>
    <row r="634" customFormat="1" ht="14.45" customHeight="1" x14ac:dyDescent="0.25"/>
    <row r="635" customFormat="1" ht="14.45" customHeight="1" x14ac:dyDescent="0.25"/>
    <row r="636" customFormat="1" ht="14.45" customHeight="1" x14ac:dyDescent="0.25"/>
    <row r="637" customFormat="1" ht="14.45" customHeight="1" x14ac:dyDescent="0.25"/>
    <row r="638" customFormat="1" ht="14.45" customHeight="1" x14ac:dyDescent="0.25"/>
    <row r="639" customFormat="1" ht="14.45" customHeight="1" x14ac:dyDescent="0.25"/>
    <row r="640" customFormat="1" ht="14.45" customHeight="1" x14ac:dyDescent="0.25"/>
    <row r="641" customFormat="1" ht="14.45" customHeight="1" x14ac:dyDescent="0.25"/>
    <row r="642" customFormat="1" ht="14.45" customHeight="1" x14ac:dyDescent="0.25"/>
    <row r="643" customFormat="1" ht="14.45" customHeight="1" x14ac:dyDescent="0.25"/>
    <row r="644" customFormat="1" ht="14.45" customHeight="1" x14ac:dyDescent="0.25"/>
    <row r="645" customFormat="1" ht="14.45" customHeight="1" x14ac:dyDescent="0.25"/>
    <row r="646" customFormat="1" ht="14.45" customHeight="1" x14ac:dyDescent="0.25"/>
    <row r="647" customFormat="1" ht="14.45" customHeight="1" x14ac:dyDescent="0.25"/>
    <row r="648" customFormat="1" ht="14.45" customHeight="1" x14ac:dyDescent="0.25"/>
    <row r="649" customFormat="1" ht="14.45" customHeight="1" x14ac:dyDescent="0.25"/>
    <row r="650" customFormat="1" ht="14.45" customHeight="1" x14ac:dyDescent="0.25"/>
    <row r="651" customFormat="1" ht="14.45" customHeight="1" x14ac:dyDescent="0.25"/>
    <row r="652" customFormat="1" ht="14.45" customHeight="1" x14ac:dyDescent="0.25"/>
    <row r="653" customFormat="1" ht="14.45" customHeight="1" x14ac:dyDescent="0.25"/>
    <row r="654" customFormat="1" ht="14.45" customHeight="1" x14ac:dyDescent="0.25"/>
    <row r="655" customFormat="1" ht="14.45" customHeight="1" x14ac:dyDescent="0.25"/>
    <row r="656" customFormat="1" ht="14.45" customHeight="1" x14ac:dyDescent="0.25"/>
    <row r="657" customFormat="1" ht="14.45" customHeight="1" x14ac:dyDescent="0.25"/>
    <row r="658" customFormat="1" ht="14.45" customHeight="1" x14ac:dyDescent="0.25"/>
    <row r="659" customFormat="1" ht="14.45" customHeight="1" x14ac:dyDescent="0.25"/>
    <row r="660" customFormat="1" ht="14.45" customHeight="1" x14ac:dyDescent="0.25"/>
    <row r="661" customFormat="1" ht="14.45" customHeight="1" x14ac:dyDescent="0.25"/>
    <row r="662" customFormat="1" ht="14.45" customHeight="1" x14ac:dyDescent="0.25"/>
    <row r="663" customFormat="1" ht="14.45" customHeight="1" x14ac:dyDescent="0.25"/>
    <row r="664" customFormat="1" ht="14.45" customHeight="1" x14ac:dyDescent="0.25"/>
    <row r="665" customFormat="1" ht="14.45" customHeight="1" x14ac:dyDescent="0.25"/>
    <row r="666" customFormat="1" ht="14.45" customHeight="1" x14ac:dyDescent="0.25"/>
    <row r="667" customFormat="1" ht="14.45" customHeight="1" x14ac:dyDescent="0.25"/>
    <row r="668" customFormat="1" ht="14.45" customHeight="1" x14ac:dyDescent="0.25"/>
    <row r="669" customFormat="1" ht="14.45" customHeight="1" x14ac:dyDescent="0.25"/>
    <row r="670" customFormat="1" ht="14.45" customHeight="1" x14ac:dyDescent="0.25"/>
    <row r="671" customFormat="1" ht="14.45" customHeight="1" x14ac:dyDescent="0.25"/>
    <row r="672" customFormat="1" ht="14.45" customHeight="1" x14ac:dyDescent="0.25"/>
    <row r="673" customFormat="1" ht="14.45" customHeight="1" x14ac:dyDescent="0.25"/>
    <row r="674" customFormat="1" ht="14.45" customHeight="1" x14ac:dyDescent="0.25"/>
    <row r="675" customFormat="1" ht="14.45" customHeight="1" x14ac:dyDescent="0.25"/>
    <row r="676" customFormat="1" ht="14.45" customHeight="1" x14ac:dyDescent="0.25"/>
    <row r="677" customFormat="1" ht="14.45" customHeight="1" x14ac:dyDescent="0.25"/>
    <row r="678" customFormat="1" ht="14.45" customHeight="1" x14ac:dyDescent="0.25"/>
    <row r="679" customFormat="1" ht="14.45" customHeight="1" x14ac:dyDescent="0.25"/>
    <row r="680" customFormat="1" ht="14.45" customHeight="1" x14ac:dyDescent="0.25"/>
    <row r="681" customFormat="1" ht="14.45" customHeight="1" x14ac:dyDescent="0.25"/>
    <row r="682" customFormat="1" ht="14.45" customHeight="1" x14ac:dyDescent="0.25"/>
    <row r="683" customFormat="1" ht="14.45" customHeight="1" x14ac:dyDescent="0.25"/>
    <row r="684" customFormat="1" ht="14.45" customHeight="1" x14ac:dyDescent="0.25"/>
    <row r="685" customFormat="1" ht="14.45" customHeight="1" x14ac:dyDescent="0.25"/>
    <row r="686" customFormat="1" ht="14.45" customHeight="1" x14ac:dyDescent="0.25"/>
    <row r="687" customFormat="1" ht="14.45" customHeight="1" x14ac:dyDescent="0.25"/>
    <row r="688" customFormat="1" ht="14.45" customHeight="1" x14ac:dyDescent="0.25"/>
    <row r="689" customFormat="1" ht="14.45" customHeight="1" x14ac:dyDescent="0.25"/>
    <row r="690" customFormat="1" ht="14.45" customHeight="1" x14ac:dyDescent="0.25"/>
    <row r="691" customFormat="1" ht="14.45" customHeight="1" x14ac:dyDescent="0.25"/>
    <row r="692" customFormat="1" ht="14.45" customHeight="1" x14ac:dyDescent="0.25"/>
    <row r="693" customFormat="1" ht="14.45" customHeight="1" x14ac:dyDescent="0.25"/>
    <row r="694" customFormat="1" ht="14.45" customHeight="1" x14ac:dyDescent="0.25"/>
    <row r="695" customFormat="1" ht="14.45" customHeight="1" x14ac:dyDescent="0.25"/>
    <row r="696" customFormat="1" ht="14.45" customHeight="1" x14ac:dyDescent="0.25"/>
    <row r="697" customFormat="1" ht="14.45" customHeight="1" x14ac:dyDescent="0.25"/>
    <row r="698" customFormat="1" ht="14.45" customHeight="1" x14ac:dyDescent="0.25"/>
    <row r="699" customFormat="1" ht="14.45" customHeight="1" x14ac:dyDescent="0.25"/>
    <row r="700" customFormat="1" ht="14.45" customHeight="1" x14ac:dyDescent="0.25"/>
    <row r="701" customFormat="1" ht="14.45" customHeight="1" x14ac:dyDescent="0.25"/>
    <row r="702" customFormat="1" ht="14.45" customHeight="1" x14ac:dyDescent="0.25"/>
    <row r="703" customFormat="1" ht="14.45" customHeight="1" x14ac:dyDescent="0.25"/>
    <row r="704" customFormat="1" ht="14.45" customHeight="1" x14ac:dyDescent="0.25"/>
    <row r="705" customFormat="1" ht="14.45" customHeight="1" x14ac:dyDescent="0.25"/>
    <row r="706" customFormat="1" ht="14.45" customHeight="1" x14ac:dyDescent="0.25"/>
    <row r="707" customFormat="1" ht="14.45" customHeight="1" x14ac:dyDescent="0.25"/>
    <row r="708" customFormat="1" ht="14.45" customHeight="1" x14ac:dyDescent="0.25"/>
    <row r="709" customFormat="1" ht="14.45" customHeight="1" x14ac:dyDescent="0.25"/>
    <row r="710" customFormat="1" ht="14.45" customHeight="1" x14ac:dyDescent="0.25"/>
    <row r="711" customFormat="1" ht="14.45" customHeight="1" x14ac:dyDescent="0.25"/>
    <row r="712" customFormat="1" ht="14.45" customHeight="1" x14ac:dyDescent="0.25"/>
    <row r="713" customFormat="1" ht="14.45" customHeight="1" x14ac:dyDescent="0.25"/>
    <row r="714" customFormat="1" ht="14.45" customHeight="1" x14ac:dyDescent="0.25"/>
    <row r="715" customFormat="1" ht="14.45" customHeight="1" x14ac:dyDescent="0.25"/>
    <row r="716" customFormat="1" ht="14.45" customHeight="1" x14ac:dyDescent="0.25"/>
    <row r="717" customFormat="1" ht="14.45" customHeight="1" x14ac:dyDescent="0.25"/>
    <row r="718" customFormat="1" ht="14.45" customHeight="1" x14ac:dyDescent="0.25"/>
    <row r="719" customFormat="1" ht="14.45" customHeight="1" x14ac:dyDescent="0.25"/>
    <row r="720" customFormat="1" ht="14.45" customHeight="1" x14ac:dyDescent="0.25"/>
    <row r="721" customFormat="1" ht="14.45" customHeight="1" x14ac:dyDescent="0.25"/>
    <row r="722" customFormat="1" ht="14.45" customHeight="1" x14ac:dyDescent="0.25"/>
    <row r="723" customFormat="1" ht="14.45" customHeight="1" x14ac:dyDescent="0.25"/>
    <row r="724" customFormat="1" ht="14.45" customHeight="1" x14ac:dyDescent="0.25"/>
    <row r="725" customFormat="1" ht="14.45" customHeight="1" x14ac:dyDescent="0.25"/>
    <row r="726" customFormat="1" ht="14.45" customHeight="1" x14ac:dyDescent="0.25"/>
    <row r="727" customFormat="1" ht="14.45" customHeight="1" x14ac:dyDescent="0.25"/>
    <row r="728" customFormat="1" ht="14.45" customHeight="1" x14ac:dyDescent="0.25"/>
    <row r="729" customFormat="1" ht="14.45" customHeight="1" x14ac:dyDescent="0.25"/>
    <row r="730" customFormat="1" ht="14.45" customHeight="1" x14ac:dyDescent="0.25"/>
    <row r="731" customFormat="1" ht="14.45" customHeight="1" x14ac:dyDescent="0.25"/>
    <row r="732" customFormat="1" ht="14.45" customHeight="1" x14ac:dyDescent="0.25"/>
    <row r="733" customFormat="1" ht="14.45" customHeight="1" x14ac:dyDescent="0.25"/>
    <row r="734" customFormat="1" ht="14.45" customHeight="1" x14ac:dyDescent="0.25"/>
    <row r="735" customFormat="1" ht="14.45" customHeight="1" x14ac:dyDescent="0.25"/>
    <row r="736" customFormat="1" ht="14.45" customHeight="1" x14ac:dyDescent="0.25"/>
    <row r="737" customFormat="1" ht="14.45" customHeight="1" x14ac:dyDescent="0.25"/>
    <row r="738" customFormat="1" ht="14.1" customHeight="1" x14ac:dyDescent="0.25"/>
    <row r="739" customFormat="1" ht="14.1" customHeight="1" x14ac:dyDescent="0.25"/>
    <row r="740" customFormat="1" ht="14.1" customHeight="1" x14ac:dyDescent="0.25"/>
    <row r="741" customFormat="1" ht="13.35" customHeight="1" x14ac:dyDescent="0.25"/>
    <row r="742" customFormat="1" ht="13.35" customHeight="1" x14ac:dyDescent="0.25"/>
    <row r="743" customFormat="1" ht="13.35" customHeight="1" x14ac:dyDescent="0.25"/>
    <row r="744" customFormat="1" ht="13.35" customHeight="1" x14ac:dyDescent="0.25"/>
    <row r="745" customFormat="1" ht="13.35" customHeight="1" x14ac:dyDescent="0.25"/>
    <row r="746" customFormat="1" ht="13.35" customHeight="1" x14ac:dyDescent="0.25"/>
    <row r="747" customFormat="1" ht="13.35" customHeight="1" x14ac:dyDescent="0.25"/>
    <row r="748" customFormat="1" ht="13.35" customHeight="1" x14ac:dyDescent="0.25"/>
    <row r="749" customFormat="1" ht="13.35" customHeight="1" x14ac:dyDescent="0.25"/>
    <row r="750" customFormat="1" ht="13.35" customHeight="1" x14ac:dyDescent="0.25"/>
    <row r="751" customFormat="1" ht="13.35" customHeight="1" x14ac:dyDescent="0.25"/>
    <row r="752" customFormat="1" ht="13.35" customHeight="1" x14ac:dyDescent="0.25"/>
    <row r="753" customFormat="1" ht="13.35" customHeight="1" x14ac:dyDescent="0.25"/>
    <row r="754" customFormat="1" ht="13.35" customHeight="1" x14ac:dyDescent="0.25"/>
    <row r="755" customFormat="1" ht="13.35" customHeight="1" x14ac:dyDescent="0.25"/>
    <row r="756" customFormat="1" ht="13.35" customHeight="1" x14ac:dyDescent="0.25"/>
    <row r="757" customFormat="1" ht="13.35" customHeight="1" x14ac:dyDescent="0.25"/>
    <row r="758" customFormat="1" ht="13.35" customHeight="1" x14ac:dyDescent="0.25"/>
    <row r="759" customFormat="1" ht="13.35" customHeight="1" x14ac:dyDescent="0.25"/>
    <row r="760" customFormat="1" ht="13.35" customHeight="1" x14ac:dyDescent="0.25"/>
    <row r="761" customFormat="1" ht="13.35" customHeight="1" x14ac:dyDescent="0.25"/>
    <row r="762" customFormat="1" ht="13.35" customHeight="1" x14ac:dyDescent="0.25"/>
    <row r="763" customFormat="1" ht="13.35" customHeight="1" x14ac:dyDescent="0.25"/>
    <row r="764" customFormat="1" ht="13.35" customHeight="1" x14ac:dyDescent="0.25"/>
    <row r="765" customFormat="1" ht="14.1" customHeight="1" x14ac:dyDescent="0.25"/>
    <row r="766" customFormat="1" ht="13.35" customHeight="1" x14ac:dyDescent="0.25"/>
    <row r="767" customFormat="1" ht="13.35" customHeight="1" x14ac:dyDescent="0.25"/>
    <row r="768" customFormat="1" ht="13.35" customHeight="1" x14ac:dyDescent="0.25"/>
    <row r="769" spans="6:15" ht="13.35" customHeight="1" x14ac:dyDescent="0.25">
      <c r="F769"/>
      <c r="G769"/>
      <c r="H769"/>
      <c r="I769"/>
      <c r="J769"/>
      <c r="K769"/>
      <c r="M769"/>
      <c r="N769"/>
      <c r="O769"/>
    </row>
    <row r="770" spans="6:15" ht="14.1" customHeight="1" x14ac:dyDescent="0.25">
      <c r="F770"/>
      <c r="G770"/>
      <c r="H770"/>
      <c r="I770"/>
      <c r="J770"/>
      <c r="K770"/>
      <c r="M770"/>
      <c r="N770"/>
      <c r="O770"/>
    </row>
    <row r="772" spans="6:15" ht="14.1" customHeight="1" x14ac:dyDescent="0.25">
      <c r="F772"/>
      <c r="G772"/>
      <c r="H772"/>
      <c r="I772"/>
      <c r="J772"/>
      <c r="K772"/>
      <c r="M772"/>
      <c r="N772"/>
      <c r="O772"/>
    </row>
    <row r="773" spans="6:15" ht="14.1" customHeight="1" x14ac:dyDescent="0.25">
      <c r="F773"/>
      <c r="G773"/>
      <c r="H773"/>
      <c r="I773"/>
      <c r="J773"/>
      <c r="K773"/>
      <c r="M773"/>
      <c r="N773"/>
      <c r="O773"/>
    </row>
    <row r="774" spans="6:15" ht="14.1" customHeight="1" x14ac:dyDescent="0.25">
      <c r="F774"/>
      <c r="G774"/>
      <c r="H774"/>
      <c r="I774"/>
      <c r="J774"/>
      <c r="K774"/>
      <c r="M774"/>
      <c r="N774"/>
      <c r="O774"/>
    </row>
    <row r="775" spans="6:15" ht="14.1" customHeight="1" x14ac:dyDescent="0.25">
      <c r="F775"/>
      <c r="G775"/>
      <c r="H775"/>
      <c r="I775"/>
      <c r="J775"/>
      <c r="K775"/>
      <c r="M775"/>
      <c r="N775"/>
      <c r="O775"/>
    </row>
    <row r="776" spans="6:15" ht="14.1" customHeight="1" x14ac:dyDescent="0.25">
      <c r="F776"/>
      <c r="G776"/>
      <c r="H776"/>
      <c r="I776"/>
      <c r="J776"/>
      <c r="K776"/>
      <c r="M776"/>
      <c r="N776"/>
      <c r="O776"/>
    </row>
    <row r="777" spans="6:15" ht="14.1" customHeight="1" x14ac:dyDescent="0.25">
      <c r="F777"/>
      <c r="G777"/>
      <c r="H777"/>
      <c r="I777"/>
      <c r="J777"/>
      <c r="K777"/>
      <c r="M777"/>
      <c r="N777"/>
      <c r="O777"/>
    </row>
    <row r="778" spans="6:15" ht="14.1" customHeight="1" x14ac:dyDescent="0.25">
      <c r="F778"/>
      <c r="G778"/>
      <c r="H778"/>
      <c r="I778"/>
      <c r="J778"/>
      <c r="K778"/>
      <c r="M778"/>
      <c r="N778"/>
      <c r="O778"/>
    </row>
    <row r="779" spans="6:15" ht="14.1" customHeight="1" x14ac:dyDescent="0.25">
      <c r="F779"/>
      <c r="G779"/>
      <c r="H779"/>
      <c r="I779"/>
      <c r="J779"/>
      <c r="K779"/>
      <c r="M779"/>
      <c r="N779"/>
      <c r="O779"/>
    </row>
    <row r="780" spans="6:15" ht="14.1" customHeight="1" x14ac:dyDescent="0.25">
      <c r="F780"/>
      <c r="G780"/>
      <c r="H780"/>
      <c r="I780"/>
      <c r="J780"/>
      <c r="K780"/>
      <c r="M780"/>
      <c r="N780"/>
      <c r="O780"/>
    </row>
    <row r="781" spans="6:15" ht="14.1" customHeight="1" x14ac:dyDescent="0.25">
      <c r="F781"/>
      <c r="G781"/>
      <c r="H781"/>
      <c r="I781"/>
      <c r="J781"/>
      <c r="K781"/>
      <c r="M781"/>
      <c r="N781"/>
      <c r="O781"/>
    </row>
    <row r="782" spans="6:15" ht="14.1" customHeight="1" x14ac:dyDescent="0.25">
      <c r="F782"/>
      <c r="G782"/>
      <c r="H782"/>
      <c r="I782"/>
      <c r="J782"/>
      <c r="K782"/>
      <c r="M782"/>
      <c r="N782"/>
      <c r="O782"/>
    </row>
    <row r="783" spans="6:15" ht="14.1" customHeight="1" x14ac:dyDescent="0.25">
      <c r="F783"/>
      <c r="G783"/>
      <c r="H783"/>
      <c r="I783"/>
      <c r="J783"/>
      <c r="K783"/>
      <c r="M783"/>
      <c r="N783"/>
      <c r="O783"/>
    </row>
    <row r="784" spans="6:15" ht="14.1" customHeight="1" x14ac:dyDescent="0.25">
      <c r="F784"/>
      <c r="G784"/>
      <c r="H784"/>
      <c r="I784"/>
      <c r="J784"/>
      <c r="K784"/>
      <c r="M784"/>
      <c r="N784"/>
      <c r="O784"/>
    </row>
    <row r="785" customFormat="1" ht="14.1" customHeight="1" x14ac:dyDescent="0.25"/>
    <row r="786" customFormat="1" ht="14.1" customHeight="1" x14ac:dyDescent="0.25"/>
    <row r="787" customFormat="1" ht="14.1" customHeight="1" x14ac:dyDescent="0.25"/>
    <row r="788" customFormat="1" ht="14.1" customHeight="1" x14ac:dyDescent="0.25"/>
    <row r="789" customFormat="1" ht="14.1" customHeight="1" x14ac:dyDescent="0.25"/>
    <row r="790" customFormat="1" ht="14.1" customHeight="1" x14ac:dyDescent="0.25"/>
    <row r="791" customFormat="1" ht="14.1" customHeight="1" x14ac:dyDescent="0.25"/>
    <row r="792" customFormat="1" ht="14.1" customHeight="1" x14ac:dyDescent="0.25"/>
    <row r="793" customFormat="1" ht="14.1" customHeight="1" x14ac:dyDescent="0.25"/>
    <row r="794" customFormat="1" ht="14.1" customHeight="1" x14ac:dyDescent="0.25"/>
    <row r="795" customFormat="1" ht="14.1" customHeight="1" x14ac:dyDescent="0.25"/>
    <row r="796" customFormat="1" ht="14.1" customHeight="1" x14ac:dyDescent="0.25"/>
    <row r="797" customFormat="1" ht="14.1" customHeight="1" x14ac:dyDescent="0.25"/>
    <row r="798" customFormat="1" ht="14.1" customHeight="1" x14ac:dyDescent="0.25"/>
    <row r="799" customFormat="1" ht="14.1" customHeight="1" x14ac:dyDescent="0.25"/>
    <row r="800" customFormat="1" ht="14.1" customHeight="1" x14ac:dyDescent="0.25"/>
    <row r="801" customFormat="1" ht="14.1" customHeight="1" x14ac:dyDescent="0.25"/>
    <row r="802" customFormat="1" ht="14.1" customHeight="1" x14ac:dyDescent="0.25"/>
    <row r="803" customFormat="1" ht="14.1" customHeight="1" x14ac:dyDescent="0.25"/>
    <row r="804" customFormat="1" ht="14.1" customHeight="1" x14ac:dyDescent="0.25"/>
    <row r="805" customFormat="1" ht="14.1" customHeight="1" x14ac:dyDescent="0.25"/>
    <row r="806" customFormat="1" ht="14.1" customHeight="1" x14ac:dyDescent="0.25"/>
    <row r="807" customFormat="1" ht="14.1" customHeight="1" x14ac:dyDescent="0.25"/>
    <row r="808" customFormat="1" ht="14.1" customHeight="1" x14ac:dyDescent="0.25"/>
    <row r="809" customFormat="1" ht="14.1" customHeight="1" x14ac:dyDescent="0.25"/>
    <row r="810" customFormat="1" ht="14.1" customHeight="1" x14ac:dyDescent="0.25"/>
    <row r="811" customFormat="1" ht="14.1" customHeight="1" x14ac:dyDescent="0.25"/>
    <row r="812" customFormat="1" ht="14.1" customHeight="1" x14ac:dyDescent="0.25"/>
    <row r="813" customFormat="1" ht="14.1" customHeight="1" x14ac:dyDescent="0.25"/>
    <row r="814" customFormat="1" ht="14.1" customHeight="1" x14ac:dyDescent="0.25"/>
    <row r="815" customFormat="1" ht="14.1" customHeight="1" x14ac:dyDescent="0.25"/>
    <row r="816" customFormat="1" ht="14.1" customHeight="1" x14ac:dyDescent="0.25"/>
    <row r="817" customFormat="1" ht="14.1" customHeight="1" x14ac:dyDescent="0.25"/>
    <row r="818" customFormat="1" ht="14.1" customHeight="1" x14ac:dyDescent="0.25"/>
    <row r="819" customFormat="1" ht="14.1" customHeight="1" x14ac:dyDescent="0.25"/>
    <row r="820" customFormat="1" ht="14.1" customHeight="1" x14ac:dyDescent="0.25"/>
    <row r="821" customFormat="1" ht="14.1" customHeight="1" x14ac:dyDescent="0.25"/>
    <row r="822" customFormat="1" ht="14.1" customHeight="1" x14ac:dyDescent="0.25"/>
    <row r="823" customFormat="1" ht="14.1" customHeight="1" x14ac:dyDescent="0.25"/>
    <row r="824" customFormat="1" ht="14.1" customHeight="1" x14ac:dyDescent="0.25"/>
    <row r="825" customFormat="1" ht="14.1" customHeight="1" x14ac:dyDescent="0.25"/>
    <row r="826" customFormat="1" ht="14.1" customHeight="1" x14ac:dyDescent="0.25"/>
    <row r="827" customFormat="1" ht="14.1" customHeight="1" x14ac:dyDescent="0.25"/>
    <row r="828" customFormat="1" ht="14.1" customHeight="1" x14ac:dyDescent="0.25"/>
    <row r="829" customFormat="1" ht="14.1" customHeight="1" x14ac:dyDescent="0.25"/>
    <row r="830" customFormat="1" ht="14.1" customHeight="1" x14ac:dyDescent="0.25"/>
    <row r="831" customFormat="1" ht="14.1" customHeight="1" x14ac:dyDescent="0.25"/>
    <row r="832" customFormat="1" ht="14.1" customHeight="1" x14ac:dyDescent="0.25"/>
    <row r="833" customFormat="1" ht="14.1" customHeight="1" x14ac:dyDescent="0.25"/>
    <row r="834" customFormat="1" ht="14.1" customHeight="1" x14ac:dyDescent="0.25"/>
    <row r="835" customFormat="1" ht="14.1" customHeight="1" x14ac:dyDescent="0.25"/>
    <row r="836" customFormat="1" ht="14.1" customHeight="1" x14ac:dyDescent="0.25"/>
    <row r="837" customFormat="1" ht="14.1" customHeight="1" x14ac:dyDescent="0.25"/>
    <row r="838" customFormat="1" ht="14.1" customHeight="1" x14ac:dyDescent="0.25"/>
    <row r="839" customFormat="1" ht="14.1" customHeight="1" x14ac:dyDescent="0.25"/>
    <row r="840" customFormat="1" ht="14.1" customHeight="1" x14ac:dyDescent="0.25"/>
    <row r="841" customFormat="1" ht="14.1" customHeight="1" x14ac:dyDescent="0.25"/>
    <row r="842" customFormat="1" ht="14.1" customHeight="1" x14ac:dyDescent="0.25"/>
    <row r="843" customFormat="1" ht="14.1" customHeight="1" x14ac:dyDescent="0.25"/>
    <row r="844" customFormat="1" ht="14.1" customHeight="1" x14ac:dyDescent="0.25"/>
    <row r="845" customFormat="1" ht="14.1" customHeight="1" x14ac:dyDescent="0.25"/>
    <row r="846" customFormat="1" ht="14.1" customHeight="1" x14ac:dyDescent="0.25"/>
    <row r="847" customFormat="1" ht="14.1" customHeight="1" x14ac:dyDescent="0.25"/>
    <row r="848" customFormat="1" ht="14.1" customHeight="1" x14ac:dyDescent="0.25"/>
    <row r="849" customFormat="1" ht="14.1" customHeight="1" x14ac:dyDescent="0.25"/>
    <row r="850" customFormat="1" ht="14.1" customHeight="1" x14ac:dyDescent="0.25"/>
    <row r="851" customFormat="1" ht="14.1" customHeight="1" x14ac:dyDescent="0.25"/>
    <row r="852" customFormat="1" ht="14.1" customHeight="1" x14ac:dyDescent="0.25"/>
    <row r="853" customFormat="1" ht="14.1" customHeight="1" x14ac:dyDescent="0.25"/>
    <row r="854" customFormat="1" ht="14.1" customHeight="1" x14ac:dyDescent="0.25"/>
    <row r="855" customFormat="1" ht="14.1" customHeight="1" x14ac:dyDescent="0.25"/>
    <row r="856" customFormat="1" ht="14.1" customHeight="1" x14ac:dyDescent="0.25"/>
    <row r="857" customFormat="1" ht="13.35" customHeight="1" x14ac:dyDescent="0.25"/>
    <row r="858" customFormat="1" ht="13.35" customHeight="1" x14ac:dyDescent="0.25"/>
    <row r="859" customFormat="1" ht="13.35" customHeight="1" x14ac:dyDescent="0.25"/>
    <row r="860" customFormat="1" ht="13.35" customHeight="1" x14ac:dyDescent="0.25"/>
    <row r="861" customFormat="1" ht="13.35" customHeight="1" x14ac:dyDescent="0.25"/>
    <row r="862" customFormat="1" ht="13.35" customHeight="1" x14ac:dyDescent="0.25"/>
    <row r="863" customFormat="1" ht="13.35" customHeight="1" x14ac:dyDescent="0.25"/>
    <row r="864" customFormat="1" ht="13.35" customHeight="1" x14ac:dyDescent="0.25"/>
    <row r="865" customFormat="1" ht="13.35" customHeight="1" x14ac:dyDescent="0.25"/>
    <row r="866" customFormat="1" ht="13.35" customHeight="1" x14ac:dyDescent="0.25"/>
    <row r="867" customFormat="1" ht="13.35" customHeight="1" x14ac:dyDescent="0.25"/>
    <row r="868" customFormat="1" ht="13.35" customHeight="1" x14ac:dyDescent="0.25"/>
    <row r="869" customFormat="1" ht="13.35" customHeight="1" x14ac:dyDescent="0.25"/>
    <row r="870" customFormat="1" ht="13.35" customHeight="1" x14ac:dyDescent="0.25"/>
    <row r="871" customFormat="1" ht="13.35" customHeight="1" x14ac:dyDescent="0.25"/>
    <row r="872" customFormat="1" ht="13.35" customHeight="1" x14ac:dyDescent="0.25"/>
    <row r="873" customFormat="1" ht="13.35" customHeight="1" x14ac:dyDescent="0.25"/>
    <row r="874" customFormat="1" ht="13.35" customHeight="1" x14ac:dyDescent="0.25"/>
  </sheetData>
  <autoFilter ref="A2:O669"/>
  <mergeCells count="4">
    <mergeCell ref="N1:O1"/>
    <mergeCell ref="C1:D1"/>
    <mergeCell ref="F1:G1"/>
    <mergeCell ref="J1:M1"/>
  </mergeCells>
  <phoneticPr fontId="78" type="noConversion"/>
  <pageMargins left="0.7" right="0.7" top="0.75" bottom="0.75" header="0.51180555555555496" footer="0.51180555555555496"/>
  <pageSetup scale="91" firstPageNumber="0" orientation="portrait" horizontalDpi="300" verticalDpi="300" r:id="rId1"/>
  <colBreaks count="1" manualBreakCount="1">
    <brk id="1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BA162"/>
  <sheetViews>
    <sheetView zoomScale="110" zoomScaleNormal="110" workbookViewId="0">
      <selection activeCell="L29" sqref="L29:M33"/>
    </sheetView>
  </sheetViews>
  <sheetFormatPr defaultColWidth="8.5703125" defaultRowHeight="15" x14ac:dyDescent="0.25"/>
  <cols>
    <col min="53" max="53" width="2.42578125" customWidth="1"/>
  </cols>
  <sheetData>
    <row r="1" spans="4:53" x14ac:dyDescent="0.25">
      <c r="D1" s="8"/>
      <c r="E1" s="8"/>
      <c r="F1" s="8"/>
      <c r="G1" s="8"/>
      <c r="H1" s="8"/>
      <c r="I1" s="8"/>
      <c r="J1" s="8"/>
      <c r="K1" s="8"/>
      <c r="L1" s="8"/>
      <c r="M1" s="8"/>
      <c r="N1" s="8"/>
      <c r="O1" s="8"/>
      <c r="P1" s="8"/>
      <c r="Q1" s="8"/>
      <c r="R1" s="8"/>
      <c r="S1" s="8"/>
    </row>
    <row r="2" spans="4:53" x14ac:dyDescent="0.25">
      <c r="AI2" s="9"/>
      <c r="AJ2" s="9"/>
      <c r="AK2" s="9"/>
      <c r="AL2" s="9"/>
      <c r="AM2" s="9"/>
      <c r="AN2" s="9"/>
      <c r="AO2" s="9"/>
      <c r="AP2" s="9"/>
      <c r="AQ2" s="9"/>
      <c r="AR2" s="9"/>
      <c r="AS2" s="9"/>
      <c r="AT2" s="9"/>
      <c r="AU2" s="9"/>
      <c r="AV2" s="9"/>
      <c r="AW2" s="9"/>
      <c r="AX2" s="9"/>
      <c r="AY2" s="9"/>
    </row>
    <row r="3" spans="4:53" x14ac:dyDescent="0.25">
      <c r="AH3" s="9"/>
      <c r="AI3" s="9"/>
      <c r="AJ3" s="9"/>
      <c r="AK3" s="9"/>
      <c r="AL3" s="9"/>
      <c r="AM3" s="9"/>
      <c r="AN3" s="9"/>
      <c r="AO3" s="9"/>
      <c r="AP3" s="9"/>
      <c r="AQ3" s="9"/>
      <c r="AR3" s="9"/>
      <c r="AS3" s="9"/>
      <c r="AT3" s="9"/>
      <c r="AU3" s="9"/>
      <c r="AV3" s="9"/>
      <c r="AW3" s="9"/>
      <c r="AX3" s="9"/>
      <c r="AY3" s="9"/>
      <c r="BA3" s="10"/>
    </row>
    <row r="4" spans="4:53" x14ac:dyDescent="0.25">
      <c r="F4" s="586"/>
      <c r="G4" s="586"/>
      <c r="H4" s="586"/>
      <c r="I4" s="586"/>
      <c r="J4" s="586"/>
      <c r="K4" s="586"/>
      <c r="L4" s="586"/>
      <c r="M4" s="586"/>
      <c r="N4" s="586"/>
      <c r="O4" s="586"/>
      <c r="P4" s="586"/>
      <c r="Q4" s="586"/>
      <c r="R4" s="586"/>
      <c r="S4" s="586"/>
      <c r="T4" s="586"/>
      <c r="U4" s="586"/>
      <c r="V4" s="586"/>
      <c r="W4" s="586"/>
      <c r="X4" s="586"/>
      <c r="Y4" s="586"/>
      <c r="Z4" s="585" t="s">
        <v>153</v>
      </c>
      <c r="AA4" s="585"/>
      <c r="AB4" s="574"/>
      <c r="AC4" s="574"/>
      <c r="AD4" s="574"/>
      <c r="AE4" s="574"/>
      <c r="AF4" s="574"/>
      <c r="AG4" s="574"/>
      <c r="AH4" s="574"/>
      <c r="AI4" s="574"/>
      <c r="AJ4" s="574"/>
      <c r="AK4" s="574"/>
      <c r="AL4" s="574"/>
      <c r="AM4" s="574"/>
      <c r="AN4" s="574"/>
      <c r="AO4" s="574"/>
      <c r="AP4" s="574"/>
      <c r="AQ4" s="574"/>
      <c r="AR4" s="574"/>
      <c r="AS4" s="574"/>
      <c r="AT4" s="574"/>
      <c r="AU4" s="574"/>
      <c r="AV4" s="11"/>
      <c r="AW4" s="11"/>
      <c r="AX4" s="9"/>
      <c r="AY4" s="9"/>
      <c r="BA4" s="10"/>
    </row>
    <row r="5" spans="4:53" x14ac:dyDescent="0.25">
      <c r="F5" s="586"/>
      <c r="G5" s="586"/>
      <c r="H5" s="586"/>
      <c r="I5" s="586"/>
      <c r="J5" s="586"/>
      <c r="K5" s="586"/>
      <c r="L5" s="586"/>
      <c r="M5" s="586"/>
      <c r="N5" s="586"/>
      <c r="O5" s="586"/>
      <c r="P5" s="586"/>
      <c r="Q5" s="586"/>
      <c r="R5" s="586"/>
      <c r="S5" s="586"/>
      <c r="T5" s="586"/>
      <c r="U5" s="586"/>
      <c r="V5" s="586"/>
      <c r="W5" s="586"/>
      <c r="X5" s="586"/>
      <c r="Y5" s="586"/>
      <c r="Z5" s="585"/>
      <c r="AA5" s="585"/>
      <c r="AB5" s="574"/>
      <c r="AC5" s="574"/>
      <c r="AD5" s="574"/>
      <c r="AE5" s="574"/>
      <c r="AF5" s="574"/>
      <c r="AG5" s="574"/>
      <c r="AH5" s="574"/>
      <c r="AI5" s="574"/>
      <c r="AJ5" s="574"/>
      <c r="AK5" s="574"/>
      <c r="AL5" s="574"/>
      <c r="AM5" s="574"/>
      <c r="AN5" s="574"/>
      <c r="AO5" s="574"/>
      <c r="AP5" s="574"/>
      <c r="AQ5" s="574"/>
      <c r="AR5" s="574"/>
      <c r="AS5" s="574"/>
      <c r="AT5" s="574"/>
      <c r="AU5" s="574"/>
      <c r="AV5" s="9"/>
      <c r="AW5" s="9"/>
      <c r="AX5" s="9"/>
      <c r="AY5" s="9"/>
      <c r="BA5" s="10"/>
    </row>
    <row r="6" spans="4:53" x14ac:dyDescent="0.25">
      <c r="F6" s="586"/>
      <c r="G6" s="586"/>
      <c r="H6" s="586"/>
      <c r="I6" s="586"/>
      <c r="J6" s="586"/>
      <c r="K6" s="586"/>
      <c r="L6" s="586"/>
      <c r="M6" s="586"/>
      <c r="N6" s="586"/>
      <c r="O6" s="586"/>
      <c r="P6" s="586"/>
      <c r="Q6" s="586"/>
      <c r="R6" s="586"/>
      <c r="S6" s="586"/>
      <c r="T6" s="586"/>
      <c r="U6" s="586"/>
      <c r="V6" s="586"/>
      <c r="W6" s="586"/>
      <c r="X6" s="586"/>
      <c r="Y6" s="586"/>
      <c r="Z6" s="585"/>
      <c r="AA6" s="585"/>
      <c r="AB6" s="574"/>
      <c r="AC6" s="574"/>
      <c r="AD6" s="574"/>
      <c r="AE6" s="574"/>
      <c r="AF6" s="574"/>
      <c r="AG6" s="574"/>
      <c r="AH6" s="574"/>
      <c r="AI6" s="574"/>
      <c r="AJ6" s="574"/>
      <c r="AK6" s="574"/>
      <c r="AL6" s="574"/>
      <c r="AM6" s="574"/>
      <c r="AN6" s="574"/>
      <c r="AO6" s="574"/>
      <c r="AP6" s="574"/>
      <c r="AQ6" s="574"/>
      <c r="AR6" s="574"/>
      <c r="AS6" s="574"/>
      <c r="AT6" s="574"/>
      <c r="AU6" s="574"/>
      <c r="AV6" s="9"/>
      <c r="AW6" s="9"/>
      <c r="AX6" s="9"/>
      <c r="AY6" s="9"/>
      <c r="BA6" s="10"/>
    </row>
    <row r="7" spans="4:53" x14ac:dyDescent="0.25">
      <c r="F7" s="586"/>
      <c r="G7" s="586"/>
      <c r="H7" s="586"/>
      <c r="I7" s="586"/>
      <c r="J7" s="586"/>
      <c r="K7" s="586"/>
      <c r="L7" s="586"/>
      <c r="M7" s="586"/>
      <c r="N7" s="586"/>
      <c r="O7" s="586"/>
      <c r="P7" s="586"/>
      <c r="Q7" s="586"/>
      <c r="R7" s="586"/>
      <c r="S7" s="586"/>
      <c r="T7" s="586"/>
      <c r="U7" s="586"/>
      <c r="V7" s="586"/>
      <c r="W7" s="586"/>
      <c r="X7" s="586"/>
      <c r="Y7" s="586"/>
      <c r="Z7" s="585"/>
      <c r="AA7" s="585"/>
      <c r="AB7" s="574"/>
      <c r="AC7" s="574"/>
      <c r="AD7" s="574"/>
      <c r="AE7" s="574"/>
      <c r="AF7" s="574"/>
      <c r="AG7" s="574"/>
      <c r="AH7" s="574"/>
      <c r="AI7" s="574"/>
      <c r="AJ7" s="574"/>
      <c r="AK7" s="574"/>
      <c r="AL7" s="574"/>
      <c r="AM7" s="574"/>
      <c r="AN7" s="574"/>
      <c r="AO7" s="574"/>
      <c r="AP7" s="574"/>
      <c r="AQ7" s="574"/>
      <c r="AR7" s="574"/>
      <c r="AS7" s="574"/>
      <c r="AT7" s="574"/>
      <c r="AU7" s="574"/>
      <c r="AV7" s="9"/>
      <c r="AW7" s="9"/>
      <c r="AX7" s="9"/>
      <c r="AY7" s="9"/>
      <c r="BA7" s="10"/>
    </row>
    <row r="8" spans="4:53" x14ac:dyDescent="0.25">
      <c r="F8" s="586"/>
      <c r="G8" s="586"/>
      <c r="H8" s="586"/>
      <c r="I8" s="586"/>
      <c r="J8" s="586"/>
      <c r="K8" s="586"/>
      <c r="L8" s="586"/>
      <c r="M8" s="586"/>
      <c r="N8" s="586"/>
      <c r="O8" s="586"/>
      <c r="P8" s="586"/>
      <c r="Q8" s="586"/>
      <c r="R8" s="586"/>
      <c r="S8" s="586"/>
      <c r="T8" s="586"/>
      <c r="U8" s="586"/>
      <c r="V8" s="586"/>
      <c r="W8" s="586"/>
      <c r="X8" s="586"/>
      <c r="Y8" s="586"/>
      <c r="Z8" s="585"/>
      <c r="AA8" s="585"/>
      <c r="AB8" s="574"/>
      <c r="AC8" s="574"/>
      <c r="AD8" s="574"/>
      <c r="AE8" s="574"/>
      <c r="AF8" s="574"/>
      <c r="AG8" s="574"/>
      <c r="AH8" s="574"/>
      <c r="AI8" s="574"/>
      <c r="AJ8" s="574"/>
      <c r="AK8" s="574"/>
      <c r="AL8" s="574"/>
      <c r="AM8" s="574"/>
      <c r="AN8" s="574"/>
      <c r="AO8" s="574"/>
      <c r="AP8" s="574"/>
      <c r="AQ8" s="574"/>
      <c r="AR8" s="574"/>
      <c r="AS8" s="574"/>
      <c r="AT8" s="574"/>
      <c r="AU8" s="574"/>
      <c r="AV8" s="9"/>
      <c r="AW8" s="9"/>
      <c r="AX8" s="9"/>
      <c r="AY8" s="9"/>
      <c r="BA8" s="10"/>
    </row>
    <row r="9" spans="4:53" x14ac:dyDescent="0.25">
      <c r="F9" s="586"/>
      <c r="G9" s="586"/>
      <c r="H9" s="586"/>
      <c r="I9" s="586"/>
      <c r="J9" s="586"/>
      <c r="K9" s="586"/>
      <c r="L9" s="586"/>
      <c r="M9" s="586"/>
      <c r="N9" s="586"/>
      <c r="O9" s="586"/>
      <c r="P9" s="586"/>
      <c r="Q9" s="586"/>
      <c r="R9" s="586"/>
      <c r="S9" s="586"/>
      <c r="T9" s="586"/>
      <c r="U9" s="586"/>
      <c r="V9" s="586"/>
      <c r="W9" s="586"/>
      <c r="X9" s="586"/>
      <c r="Y9" s="586"/>
      <c r="Z9" s="585" t="s">
        <v>154</v>
      </c>
      <c r="AA9" s="585"/>
      <c r="AB9" s="574"/>
      <c r="AC9" s="574"/>
      <c r="AD9" s="574"/>
      <c r="AE9" s="574"/>
      <c r="AF9" s="574"/>
      <c r="AG9" s="574"/>
      <c r="AH9" s="574"/>
      <c r="AI9" s="574"/>
      <c r="AJ9" s="574"/>
      <c r="AK9" s="574"/>
      <c r="AL9" s="574"/>
      <c r="AM9" s="574"/>
      <c r="AN9" s="574"/>
      <c r="AO9" s="574"/>
      <c r="AP9" s="574"/>
      <c r="AQ9" s="574"/>
      <c r="AR9" s="574"/>
      <c r="AS9" s="574"/>
      <c r="AT9" s="574"/>
      <c r="AU9" s="574"/>
      <c r="BA9" s="10"/>
    </row>
    <row r="10" spans="4:53" x14ac:dyDescent="0.25">
      <c r="F10" s="586"/>
      <c r="G10" s="586"/>
      <c r="H10" s="586"/>
      <c r="I10" s="586"/>
      <c r="J10" s="586"/>
      <c r="K10" s="586"/>
      <c r="L10" s="586"/>
      <c r="M10" s="586"/>
      <c r="N10" s="586"/>
      <c r="O10" s="586"/>
      <c r="P10" s="586"/>
      <c r="Q10" s="586"/>
      <c r="R10" s="586"/>
      <c r="S10" s="586"/>
      <c r="T10" s="586"/>
      <c r="U10" s="586"/>
      <c r="V10" s="586"/>
      <c r="W10" s="586"/>
      <c r="X10" s="586"/>
      <c r="Y10" s="586"/>
      <c r="Z10" s="585"/>
      <c r="AA10" s="585"/>
      <c r="AB10" s="574"/>
      <c r="AC10" s="574"/>
      <c r="AD10" s="574"/>
      <c r="AE10" s="574"/>
      <c r="AF10" s="574"/>
      <c r="AG10" s="574"/>
      <c r="AH10" s="574"/>
      <c r="AI10" s="574"/>
      <c r="AJ10" s="574"/>
      <c r="AK10" s="574"/>
      <c r="AL10" s="574"/>
      <c r="AM10" s="574"/>
      <c r="AN10" s="574"/>
      <c r="AO10" s="574"/>
      <c r="AP10" s="574"/>
      <c r="AQ10" s="574"/>
      <c r="AR10" s="574"/>
      <c r="AS10" s="574"/>
      <c r="AT10" s="574"/>
      <c r="AU10" s="574"/>
      <c r="BA10" s="10"/>
    </row>
    <row r="11" spans="4:53" x14ac:dyDescent="0.25">
      <c r="F11" s="586"/>
      <c r="G11" s="586"/>
      <c r="H11" s="586"/>
      <c r="I11" s="586"/>
      <c r="J11" s="586"/>
      <c r="K11" s="586"/>
      <c r="L11" s="586"/>
      <c r="M11" s="586"/>
      <c r="N11" s="586"/>
      <c r="O11" s="586"/>
      <c r="P11" s="586"/>
      <c r="Q11" s="586"/>
      <c r="R11" s="586"/>
      <c r="S11" s="586"/>
      <c r="T11" s="586"/>
      <c r="U11" s="586"/>
      <c r="V11" s="586"/>
      <c r="W11" s="586"/>
      <c r="X11" s="586"/>
      <c r="Y11" s="586"/>
      <c r="Z11" s="585"/>
      <c r="AA11" s="585"/>
      <c r="AB11" s="574"/>
      <c r="AC11" s="574"/>
      <c r="AD11" s="574"/>
      <c r="AE11" s="574"/>
      <c r="AF11" s="574"/>
      <c r="AG11" s="574"/>
      <c r="AH11" s="574"/>
      <c r="AI11" s="574"/>
      <c r="AJ11" s="574"/>
      <c r="AK11" s="574"/>
      <c r="AL11" s="574"/>
      <c r="AM11" s="574"/>
      <c r="AN11" s="574"/>
      <c r="AO11" s="574"/>
      <c r="AP11" s="574"/>
      <c r="AQ11" s="574"/>
      <c r="AR11" s="574"/>
      <c r="AS11" s="574"/>
      <c r="AT11" s="574"/>
      <c r="AU11" s="574"/>
      <c r="BA11" s="10"/>
    </row>
    <row r="12" spans="4:53" x14ac:dyDescent="0.25">
      <c r="F12" s="586"/>
      <c r="G12" s="586"/>
      <c r="H12" s="586"/>
      <c r="I12" s="586"/>
      <c r="J12" s="586"/>
      <c r="K12" s="586"/>
      <c r="L12" s="586"/>
      <c r="M12" s="586"/>
      <c r="N12" s="586"/>
      <c r="O12" s="586"/>
      <c r="P12" s="586"/>
      <c r="Q12" s="586"/>
      <c r="R12" s="586"/>
      <c r="S12" s="586"/>
      <c r="T12" s="586"/>
      <c r="U12" s="586"/>
      <c r="V12" s="586"/>
      <c r="W12" s="586"/>
      <c r="X12" s="586"/>
      <c r="Y12" s="586"/>
      <c r="Z12" s="585"/>
      <c r="AA12" s="585"/>
      <c r="AB12" s="574"/>
      <c r="AC12" s="574"/>
      <c r="AD12" s="574"/>
      <c r="AE12" s="574"/>
      <c r="AF12" s="574"/>
      <c r="AG12" s="574"/>
      <c r="AH12" s="574"/>
      <c r="AI12" s="574"/>
      <c r="AJ12" s="574"/>
      <c r="AK12" s="574"/>
      <c r="AL12" s="574"/>
      <c r="AM12" s="574"/>
      <c r="AN12" s="574"/>
      <c r="AO12" s="574"/>
      <c r="AP12" s="574"/>
      <c r="AQ12" s="574"/>
      <c r="AR12" s="574"/>
      <c r="AS12" s="574"/>
      <c r="AT12" s="574"/>
      <c r="AU12" s="574"/>
      <c r="BA12" s="10"/>
    </row>
    <row r="13" spans="4:53" x14ac:dyDescent="0.25">
      <c r="F13" s="586"/>
      <c r="G13" s="586"/>
      <c r="H13" s="586"/>
      <c r="I13" s="586"/>
      <c r="J13" s="586"/>
      <c r="K13" s="586"/>
      <c r="L13" s="586"/>
      <c r="M13" s="586"/>
      <c r="N13" s="586"/>
      <c r="O13" s="586"/>
      <c r="P13" s="586"/>
      <c r="Q13" s="586"/>
      <c r="R13" s="586"/>
      <c r="S13" s="586"/>
      <c r="T13" s="586"/>
      <c r="U13" s="586"/>
      <c r="V13" s="586"/>
      <c r="W13" s="586"/>
      <c r="X13" s="586"/>
      <c r="Y13" s="586"/>
      <c r="Z13" s="585"/>
      <c r="AA13" s="585"/>
      <c r="AB13" s="574"/>
      <c r="AC13" s="574"/>
      <c r="AD13" s="574"/>
      <c r="AE13" s="574"/>
      <c r="AF13" s="574"/>
      <c r="AG13" s="574"/>
      <c r="AH13" s="574"/>
      <c r="AI13" s="574"/>
      <c r="AJ13" s="574"/>
      <c r="AK13" s="574"/>
      <c r="AL13" s="574"/>
      <c r="AM13" s="574"/>
      <c r="AN13" s="574"/>
      <c r="AO13" s="574"/>
      <c r="AP13" s="574"/>
      <c r="AQ13" s="574"/>
      <c r="AR13" s="574"/>
      <c r="AS13" s="574"/>
      <c r="AT13" s="574"/>
      <c r="AU13" s="574"/>
      <c r="BA13" s="10"/>
    </row>
    <row r="14" spans="4:53" x14ac:dyDescent="0.25">
      <c r="F14" s="584" t="s">
        <v>155</v>
      </c>
      <c r="G14" s="584"/>
      <c r="H14" s="584" t="s">
        <v>156</v>
      </c>
      <c r="I14" s="584"/>
      <c r="J14" s="584" t="s">
        <v>157</v>
      </c>
      <c r="K14" s="584"/>
      <c r="L14" s="584" t="s">
        <v>158</v>
      </c>
      <c r="M14" s="584"/>
      <c r="N14" s="584" t="s">
        <v>159</v>
      </c>
      <c r="O14" s="584"/>
      <c r="P14" s="584" t="s">
        <v>160</v>
      </c>
      <c r="Q14" s="584"/>
      <c r="R14" s="584" t="s">
        <v>161</v>
      </c>
      <c r="S14" s="584"/>
      <c r="T14" s="584" t="s">
        <v>162</v>
      </c>
      <c r="U14" s="584"/>
      <c r="V14" s="584" t="s">
        <v>163</v>
      </c>
      <c r="W14" s="584"/>
      <c r="X14" s="584" t="s">
        <v>164</v>
      </c>
      <c r="Y14" s="584"/>
      <c r="Z14" s="585" t="s">
        <v>165</v>
      </c>
      <c r="AA14" s="585"/>
      <c r="AB14" s="574"/>
      <c r="AC14" s="574"/>
      <c r="AD14" s="574"/>
      <c r="AE14" s="574"/>
      <c r="AF14" s="574"/>
      <c r="AG14" s="574"/>
      <c r="AH14" s="574"/>
      <c r="AI14" s="574"/>
      <c r="AJ14" s="574"/>
      <c r="AK14" s="574"/>
      <c r="AL14" s="574"/>
      <c r="AM14" s="574"/>
      <c r="AN14" s="574"/>
      <c r="AO14" s="574"/>
      <c r="AP14" s="574"/>
      <c r="AQ14" s="574"/>
      <c r="AR14" s="574"/>
      <c r="AS14" s="574"/>
      <c r="AT14" s="574"/>
      <c r="AU14" s="574"/>
      <c r="BA14" s="10"/>
    </row>
    <row r="15" spans="4:53" x14ac:dyDescent="0.25">
      <c r="F15" s="584"/>
      <c r="G15" s="584"/>
      <c r="H15" s="584"/>
      <c r="I15" s="584"/>
      <c r="J15" s="584"/>
      <c r="K15" s="584"/>
      <c r="L15" s="584"/>
      <c r="M15" s="584"/>
      <c r="N15" s="584"/>
      <c r="O15" s="584"/>
      <c r="P15" s="584"/>
      <c r="Q15" s="584"/>
      <c r="R15" s="584"/>
      <c r="S15" s="584"/>
      <c r="T15" s="584"/>
      <c r="U15" s="584"/>
      <c r="V15" s="584"/>
      <c r="W15" s="584"/>
      <c r="X15" s="584"/>
      <c r="Y15" s="584"/>
      <c r="Z15" s="585"/>
      <c r="AA15" s="585"/>
      <c r="AB15" s="574"/>
      <c r="AC15" s="574"/>
      <c r="AD15" s="574"/>
      <c r="AE15" s="574"/>
      <c r="AF15" s="574"/>
      <c r="AG15" s="574"/>
      <c r="AH15" s="574"/>
      <c r="AI15" s="574"/>
      <c r="AJ15" s="574"/>
      <c r="AK15" s="574"/>
      <c r="AL15" s="574"/>
      <c r="AM15" s="574"/>
      <c r="AN15" s="574"/>
      <c r="AO15" s="574"/>
      <c r="AP15" s="574"/>
      <c r="AQ15" s="574"/>
      <c r="AR15" s="574"/>
      <c r="AS15" s="574"/>
      <c r="AT15" s="574"/>
      <c r="AU15" s="574"/>
      <c r="BA15" s="10"/>
    </row>
    <row r="16" spans="4:53" x14ac:dyDescent="0.25">
      <c r="F16" s="584"/>
      <c r="G16" s="584"/>
      <c r="H16" s="584"/>
      <c r="I16" s="584"/>
      <c r="J16" s="584"/>
      <c r="K16" s="584"/>
      <c r="L16" s="584"/>
      <c r="M16" s="584"/>
      <c r="N16" s="584"/>
      <c r="O16" s="584"/>
      <c r="P16" s="584"/>
      <c r="Q16" s="584"/>
      <c r="R16" s="584"/>
      <c r="S16" s="584"/>
      <c r="T16" s="584"/>
      <c r="U16" s="584"/>
      <c r="V16" s="584"/>
      <c r="W16" s="584"/>
      <c r="X16" s="584"/>
      <c r="Y16" s="584"/>
      <c r="Z16" s="585"/>
      <c r="AA16" s="585"/>
      <c r="AB16" s="574"/>
      <c r="AC16" s="574"/>
      <c r="AD16" s="574"/>
      <c r="AE16" s="574"/>
      <c r="AF16" s="574"/>
      <c r="AG16" s="574"/>
      <c r="AH16" s="574"/>
      <c r="AI16" s="574"/>
      <c r="AJ16" s="574"/>
      <c r="AK16" s="574"/>
      <c r="AL16" s="574"/>
      <c r="AM16" s="574"/>
      <c r="AN16" s="574"/>
      <c r="AO16" s="574"/>
      <c r="AP16" s="574"/>
      <c r="AQ16" s="574"/>
      <c r="AR16" s="574"/>
      <c r="AS16" s="574"/>
      <c r="AT16" s="574"/>
      <c r="AU16" s="574"/>
      <c r="BA16" s="10"/>
    </row>
    <row r="17" spans="6:53" x14ac:dyDescent="0.25">
      <c r="F17" s="584"/>
      <c r="G17" s="584"/>
      <c r="H17" s="584"/>
      <c r="I17" s="584"/>
      <c r="J17" s="584"/>
      <c r="K17" s="584"/>
      <c r="L17" s="584"/>
      <c r="M17" s="584"/>
      <c r="N17" s="584"/>
      <c r="O17" s="584"/>
      <c r="P17" s="584"/>
      <c r="Q17" s="584"/>
      <c r="R17" s="584"/>
      <c r="S17" s="584"/>
      <c r="T17" s="584"/>
      <c r="U17" s="584"/>
      <c r="V17" s="584"/>
      <c r="W17" s="584"/>
      <c r="X17" s="584"/>
      <c r="Y17" s="584"/>
      <c r="Z17" s="585"/>
      <c r="AA17" s="585"/>
      <c r="AB17" s="574"/>
      <c r="AC17" s="574"/>
      <c r="AD17" s="574"/>
      <c r="AE17" s="574"/>
      <c r="AF17" s="574"/>
      <c r="AG17" s="574"/>
      <c r="AH17" s="574"/>
      <c r="AI17" s="574"/>
      <c r="AJ17" s="574"/>
      <c r="AK17" s="574"/>
      <c r="AL17" s="574"/>
      <c r="AM17" s="574"/>
      <c r="AN17" s="574"/>
      <c r="AO17" s="574"/>
      <c r="AP17" s="574"/>
      <c r="AQ17" s="574"/>
      <c r="AR17" s="574"/>
      <c r="AS17" s="574"/>
      <c r="AT17" s="574"/>
      <c r="AU17" s="574"/>
      <c r="BA17" s="10"/>
    </row>
    <row r="18" spans="6:53" x14ac:dyDescent="0.25">
      <c r="F18" s="584"/>
      <c r="G18" s="584"/>
      <c r="H18" s="584"/>
      <c r="I18" s="584"/>
      <c r="J18" s="584"/>
      <c r="K18" s="584"/>
      <c r="L18" s="584"/>
      <c r="M18" s="584"/>
      <c r="N18" s="584"/>
      <c r="O18" s="584"/>
      <c r="P18" s="584"/>
      <c r="Q18" s="584"/>
      <c r="R18" s="584"/>
      <c r="S18" s="584"/>
      <c r="T18" s="584"/>
      <c r="U18" s="584"/>
      <c r="V18" s="584"/>
      <c r="W18" s="584"/>
      <c r="X18" s="584"/>
      <c r="Y18" s="584"/>
      <c r="Z18" s="585"/>
      <c r="AA18" s="585"/>
      <c r="AB18" s="574"/>
      <c r="AC18" s="574"/>
      <c r="AD18" s="574"/>
      <c r="AE18" s="574"/>
      <c r="AF18" s="574"/>
      <c r="AG18" s="574"/>
      <c r="AH18" s="574"/>
      <c r="AI18" s="574"/>
      <c r="AJ18" s="574"/>
      <c r="AK18" s="574"/>
      <c r="AL18" s="574"/>
      <c r="AM18" s="574"/>
      <c r="AN18" s="574"/>
      <c r="AO18" s="574"/>
      <c r="AP18" s="574"/>
      <c r="AQ18" s="574"/>
      <c r="AR18" s="574"/>
      <c r="AS18" s="574"/>
      <c r="AT18" s="574"/>
      <c r="AU18" s="574"/>
      <c r="BA18" s="10"/>
    </row>
    <row r="19" spans="6:53" x14ac:dyDescent="0.25">
      <c r="F19" s="584" t="s">
        <v>166</v>
      </c>
      <c r="G19" s="584"/>
      <c r="H19" s="584" t="s">
        <v>167</v>
      </c>
      <c r="I19" s="584"/>
      <c r="J19" s="584" t="s">
        <v>168</v>
      </c>
      <c r="K19" s="584"/>
      <c r="L19" s="584" t="s">
        <v>169</v>
      </c>
      <c r="M19" s="584"/>
      <c r="N19" s="584" t="s">
        <v>170</v>
      </c>
      <c r="O19" s="584"/>
      <c r="P19" s="584" t="s">
        <v>171</v>
      </c>
      <c r="Q19" s="584"/>
      <c r="R19" s="584" t="s">
        <v>166</v>
      </c>
      <c r="S19" s="584"/>
      <c r="T19" s="584" t="s">
        <v>172</v>
      </c>
      <c r="U19" s="584"/>
      <c r="V19" s="584" t="s">
        <v>173</v>
      </c>
      <c r="W19" s="584"/>
      <c r="X19" s="584" t="s">
        <v>174</v>
      </c>
      <c r="Y19" s="584"/>
      <c r="Z19" s="585" t="s">
        <v>175</v>
      </c>
      <c r="AA19" s="585"/>
      <c r="AB19" s="574"/>
      <c r="AC19" s="574"/>
      <c r="AD19" s="574"/>
      <c r="AE19" s="574"/>
      <c r="AF19" s="574"/>
      <c r="AG19" s="574"/>
      <c r="AH19" s="574"/>
      <c r="AI19" s="574"/>
      <c r="AJ19" s="574"/>
      <c r="AK19" s="574"/>
      <c r="AL19" s="574"/>
      <c r="AM19" s="574"/>
      <c r="AN19" s="574"/>
      <c r="AO19" s="574"/>
      <c r="AP19" s="574"/>
      <c r="AQ19" s="574"/>
      <c r="AR19" s="574"/>
      <c r="AS19" s="574"/>
      <c r="AT19" s="574"/>
      <c r="AU19" s="574"/>
      <c r="BA19" s="10"/>
    </row>
    <row r="20" spans="6:53" x14ac:dyDescent="0.25">
      <c r="F20" s="584"/>
      <c r="G20" s="584"/>
      <c r="H20" s="584"/>
      <c r="I20" s="584"/>
      <c r="J20" s="584"/>
      <c r="K20" s="584"/>
      <c r="L20" s="584"/>
      <c r="M20" s="584"/>
      <c r="N20" s="584"/>
      <c r="O20" s="584"/>
      <c r="P20" s="584"/>
      <c r="Q20" s="584"/>
      <c r="R20" s="584"/>
      <c r="S20" s="584"/>
      <c r="T20" s="584"/>
      <c r="U20" s="584"/>
      <c r="V20" s="584"/>
      <c r="W20" s="584"/>
      <c r="X20" s="584"/>
      <c r="Y20" s="584"/>
      <c r="Z20" s="585"/>
      <c r="AA20" s="585"/>
      <c r="AB20" s="574"/>
      <c r="AC20" s="574"/>
      <c r="AD20" s="574"/>
      <c r="AE20" s="574"/>
      <c r="AF20" s="574"/>
      <c r="AG20" s="574"/>
      <c r="AH20" s="574"/>
      <c r="AI20" s="574"/>
      <c r="AJ20" s="574"/>
      <c r="AK20" s="574"/>
      <c r="AL20" s="574"/>
      <c r="AM20" s="574"/>
      <c r="AN20" s="574"/>
      <c r="AO20" s="574"/>
      <c r="AP20" s="574"/>
      <c r="AQ20" s="574"/>
      <c r="AR20" s="574"/>
      <c r="AS20" s="574"/>
      <c r="AT20" s="574"/>
      <c r="AU20" s="574"/>
      <c r="BA20" s="10"/>
    </row>
    <row r="21" spans="6:53" x14ac:dyDescent="0.25">
      <c r="F21" s="584"/>
      <c r="G21" s="584"/>
      <c r="H21" s="584"/>
      <c r="I21" s="584"/>
      <c r="J21" s="584"/>
      <c r="K21" s="584"/>
      <c r="L21" s="584"/>
      <c r="M21" s="584"/>
      <c r="N21" s="584"/>
      <c r="O21" s="584"/>
      <c r="P21" s="584"/>
      <c r="Q21" s="584"/>
      <c r="R21" s="584"/>
      <c r="S21" s="584"/>
      <c r="T21" s="584"/>
      <c r="U21" s="584"/>
      <c r="V21" s="584"/>
      <c r="W21" s="584"/>
      <c r="X21" s="584"/>
      <c r="Y21" s="584"/>
      <c r="Z21" s="585"/>
      <c r="AA21" s="585"/>
      <c r="AB21" s="574"/>
      <c r="AC21" s="574"/>
      <c r="AD21" s="574"/>
      <c r="AE21" s="574"/>
      <c r="AF21" s="574"/>
      <c r="AG21" s="574"/>
      <c r="AH21" s="574"/>
      <c r="AI21" s="574"/>
      <c r="AJ21" s="574"/>
      <c r="AK21" s="574"/>
      <c r="AL21" s="574"/>
      <c r="AM21" s="574"/>
      <c r="AN21" s="574"/>
      <c r="AO21" s="574"/>
      <c r="AP21" s="574"/>
      <c r="AQ21" s="574"/>
      <c r="AR21" s="574"/>
      <c r="AS21" s="574"/>
      <c r="AT21" s="574"/>
      <c r="AU21" s="574"/>
      <c r="BA21" s="10"/>
    </row>
    <row r="22" spans="6:53" x14ac:dyDescent="0.25">
      <c r="F22" s="584"/>
      <c r="G22" s="584"/>
      <c r="H22" s="584"/>
      <c r="I22" s="584"/>
      <c r="J22" s="584"/>
      <c r="K22" s="584"/>
      <c r="L22" s="584"/>
      <c r="M22" s="584"/>
      <c r="N22" s="584"/>
      <c r="O22" s="584"/>
      <c r="P22" s="584"/>
      <c r="Q22" s="584"/>
      <c r="R22" s="584"/>
      <c r="S22" s="584"/>
      <c r="T22" s="584"/>
      <c r="U22" s="584"/>
      <c r="V22" s="584"/>
      <c r="W22" s="584"/>
      <c r="X22" s="584"/>
      <c r="Y22" s="584"/>
      <c r="Z22" s="585"/>
      <c r="AA22" s="585"/>
      <c r="AB22" s="574"/>
      <c r="AC22" s="574"/>
      <c r="AD22" s="574"/>
      <c r="AE22" s="574"/>
      <c r="AF22" s="574"/>
      <c r="AG22" s="574"/>
      <c r="AH22" s="574"/>
      <c r="AI22" s="574"/>
      <c r="AJ22" s="574"/>
      <c r="AK22" s="574"/>
      <c r="AL22" s="574"/>
      <c r="AM22" s="574"/>
      <c r="AN22" s="574"/>
      <c r="AO22" s="574"/>
      <c r="AP22" s="574"/>
      <c r="AQ22" s="574"/>
      <c r="AR22" s="574"/>
      <c r="AS22" s="574"/>
      <c r="AT22" s="574"/>
      <c r="AU22" s="574"/>
      <c r="BA22" s="10"/>
    </row>
    <row r="23" spans="6:53" x14ac:dyDescent="0.25">
      <c r="F23" s="584"/>
      <c r="G23" s="584"/>
      <c r="H23" s="584"/>
      <c r="I23" s="584"/>
      <c r="J23" s="584"/>
      <c r="K23" s="584"/>
      <c r="L23" s="584"/>
      <c r="M23" s="584"/>
      <c r="N23" s="584"/>
      <c r="O23" s="584"/>
      <c r="P23" s="584"/>
      <c r="Q23" s="584"/>
      <c r="R23" s="584"/>
      <c r="S23" s="584"/>
      <c r="T23" s="584"/>
      <c r="U23" s="584"/>
      <c r="V23" s="584"/>
      <c r="W23" s="584"/>
      <c r="X23" s="584"/>
      <c r="Y23" s="584"/>
      <c r="Z23" s="585"/>
      <c r="AA23" s="585"/>
      <c r="AB23" s="574"/>
      <c r="AC23" s="574"/>
      <c r="AD23" s="574"/>
      <c r="AE23" s="574"/>
      <c r="AF23" s="574"/>
      <c r="AG23" s="574"/>
      <c r="AH23" s="574"/>
      <c r="AI23" s="574"/>
      <c r="AJ23" s="574"/>
      <c r="AK23" s="574"/>
      <c r="AL23" s="574"/>
      <c r="AM23" s="574"/>
      <c r="AN23" s="574"/>
      <c r="AO23" s="574"/>
      <c r="AP23" s="574"/>
      <c r="AQ23" s="574"/>
      <c r="AR23" s="574"/>
      <c r="AS23" s="574"/>
      <c r="AT23" s="574"/>
      <c r="AU23" s="574"/>
      <c r="BA23" s="10"/>
    </row>
    <row r="24" spans="6:53" x14ac:dyDescent="0.25">
      <c r="F24" s="584" t="s">
        <v>176</v>
      </c>
      <c r="G24" s="584"/>
      <c r="H24" s="584" t="s">
        <v>177</v>
      </c>
      <c r="I24" s="584"/>
      <c r="J24" s="584" t="s">
        <v>178</v>
      </c>
      <c r="K24" s="584"/>
      <c r="L24" s="584" t="s">
        <v>179</v>
      </c>
      <c r="M24" s="584"/>
      <c r="N24" s="584" t="s">
        <v>180</v>
      </c>
      <c r="O24" s="584"/>
      <c r="P24" s="584" t="s">
        <v>181</v>
      </c>
      <c r="Q24" s="584"/>
      <c r="R24" s="584" t="s">
        <v>182</v>
      </c>
      <c r="S24" s="584"/>
      <c r="T24" s="584" t="s">
        <v>183</v>
      </c>
      <c r="U24" s="584"/>
      <c r="V24" s="584" t="s">
        <v>184</v>
      </c>
      <c r="W24" s="584"/>
      <c r="X24" s="584" t="s">
        <v>184</v>
      </c>
      <c r="Y24" s="584"/>
      <c r="Z24" s="585" t="s">
        <v>7</v>
      </c>
      <c r="AA24" s="585"/>
      <c r="AB24" s="574"/>
      <c r="AC24" s="574"/>
      <c r="AD24" s="574"/>
      <c r="AE24" s="574"/>
      <c r="AF24" s="574"/>
      <c r="AG24" s="574"/>
      <c r="AH24" s="574"/>
      <c r="AI24" s="574"/>
      <c r="AJ24" s="574"/>
      <c r="AK24" s="574"/>
      <c r="AL24" s="574"/>
      <c r="AM24" s="574"/>
      <c r="AN24" s="574"/>
      <c r="AO24" s="574"/>
      <c r="AP24" s="574"/>
      <c r="AQ24" s="574"/>
      <c r="AR24" s="574"/>
      <c r="AS24" s="574"/>
      <c r="AT24" s="574"/>
      <c r="AU24" s="574"/>
      <c r="BA24" s="10"/>
    </row>
    <row r="25" spans="6:53" x14ac:dyDescent="0.25">
      <c r="F25" s="584"/>
      <c r="G25" s="584"/>
      <c r="H25" s="584"/>
      <c r="I25" s="584"/>
      <c r="J25" s="584"/>
      <c r="K25" s="584"/>
      <c r="L25" s="584"/>
      <c r="M25" s="584"/>
      <c r="N25" s="584"/>
      <c r="O25" s="584"/>
      <c r="P25" s="584"/>
      <c r="Q25" s="584"/>
      <c r="R25" s="584"/>
      <c r="S25" s="584"/>
      <c r="T25" s="584"/>
      <c r="U25" s="584"/>
      <c r="V25" s="584"/>
      <c r="W25" s="584"/>
      <c r="X25" s="584"/>
      <c r="Y25" s="584"/>
      <c r="Z25" s="585"/>
      <c r="AA25" s="585"/>
      <c r="AB25" s="574"/>
      <c r="AC25" s="574"/>
      <c r="AD25" s="574"/>
      <c r="AE25" s="574"/>
      <c r="AF25" s="574"/>
      <c r="AG25" s="574"/>
      <c r="AH25" s="574"/>
      <c r="AI25" s="574"/>
      <c r="AJ25" s="574"/>
      <c r="AK25" s="574"/>
      <c r="AL25" s="574"/>
      <c r="AM25" s="574"/>
      <c r="AN25" s="574"/>
      <c r="AO25" s="574"/>
      <c r="AP25" s="574"/>
      <c r="AQ25" s="574"/>
      <c r="AR25" s="574"/>
      <c r="AS25" s="574"/>
      <c r="AT25" s="574"/>
      <c r="AU25" s="574"/>
      <c r="BA25" s="10"/>
    </row>
    <row r="26" spans="6:53" x14ac:dyDescent="0.25">
      <c r="F26" s="584"/>
      <c r="G26" s="584"/>
      <c r="H26" s="584"/>
      <c r="I26" s="584"/>
      <c r="J26" s="584"/>
      <c r="K26" s="584"/>
      <c r="L26" s="584"/>
      <c r="M26" s="584"/>
      <c r="N26" s="584"/>
      <c r="O26" s="584"/>
      <c r="P26" s="584"/>
      <c r="Q26" s="584"/>
      <c r="R26" s="584"/>
      <c r="S26" s="584"/>
      <c r="T26" s="584"/>
      <c r="U26" s="584"/>
      <c r="V26" s="584"/>
      <c r="W26" s="584"/>
      <c r="X26" s="584"/>
      <c r="Y26" s="584"/>
      <c r="Z26" s="585"/>
      <c r="AA26" s="585"/>
      <c r="AB26" s="574"/>
      <c r="AC26" s="574"/>
      <c r="AD26" s="574"/>
      <c r="AE26" s="574"/>
      <c r="AF26" s="574"/>
      <c r="AG26" s="574"/>
      <c r="AH26" s="574"/>
      <c r="AI26" s="574"/>
      <c r="AJ26" s="574"/>
      <c r="AK26" s="574"/>
      <c r="AL26" s="574"/>
      <c r="AM26" s="574"/>
      <c r="AN26" s="574"/>
      <c r="AO26" s="574"/>
      <c r="AP26" s="574"/>
      <c r="AQ26" s="574"/>
      <c r="AR26" s="574"/>
      <c r="AS26" s="574"/>
      <c r="AT26" s="574"/>
      <c r="AU26" s="574"/>
      <c r="BA26" s="10"/>
    </row>
    <row r="27" spans="6:53" x14ac:dyDescent="0.25">
      <c r="F27" s="584"/>
      <c r="G27" s="584"/>
      <c r="H27" s="584"/>
      <c r="I27" s="584"/>
      <c r="J27" s="584"/>
      <c r="K27" s="584"/>
      <c r="L27" s="584"/>
      <c r="M27" s="584"/>
      <c r="N27" s="584"/>
      <c r="O27" s="584"/>
      <c r="P27" s="584"/>
      <c r="Q27" s="584"/>
      <c r="R27" s="584"/>
      <c r="S27" s="584"/>
      <c r="T27" s="584"/>
      <c r="U27" s="584"/>
      <c r="V27" s="584"/>
      <c r="W27" s="584"/>
      <c r="X27" s="584"/>
      <c r="Y27" s="584"/>
      <c r="Z27" s="585"/>
      <c r="AA27" s="585"/>
      <c r="AB27" s="574"/>
      <c r="AC27" s="574"/>
      <c r="AD27" s="574"/>
      <c r="AE27" s="574"/>
      <c r="AF27" s="574"/>
      <c r="AG27" s="574"/>
      <c r="AH27" s="574"/>
      <c r="AI27" s="574"/>
      <c r="AJ27" s="574"/>
      <c r="AK27" s="574"/>
      <c r="AL27" s="574"/>
      <c r="AM27" s="574"/>
      <c r="AN27" s="574"/>
      <c r="AO27" s="574"/>
      <c r="AP27" s="574"/>
      <c r="AQ27" s="574"/>
      <c r="AR27" s="574"/>
      <c r="AS27" s="574"/>
      <c r="AT27" s="574"/>
      <c r="AU27" s="574"/>
      <c r="BA27" s="10"/>
    </row>
    <row r="28" spans="6:53" x14ac:dyDescent="0.25">
      <c r="F28" s="584"/>
      <c r="G28" s="584"/>
      <c r="H28" s="584"/>
      <c r="I28" s="584"/>
      <c r="J28" s="584"/>
      <c r="K28" s="584"/>
      <c r="L28" s="584"/>
      <c r="M28" s="584"/>
      <c r="N28" s="584"/>
      <c r="O28" s="584"/>
      <c r="P28" s="584"/>
      <c r="Q28" s="584"/>
      <c r="R28" s="584"/>
      <c r="S28" s="584"/>
      <c r="T28" s="584"/>
      <c r="U28" s="584"/>
      <c r="V28" s="584"/>
      <c r="W28" s="584"/>
      <c r="X28" s="584"/>
      <c r="Y28" s="584"/>
      <c r="Z28" s="585"/>
      <c r="AA28" s="585"/>
      <c r="AB28" s="574"/>
      <c r="AC28" s="574"/>
      <c r="AD28" s="574"/>
      <c r="AE28" s="574"/>
      <c r="AF28" s="574"/>
      <c r="AG28" s="574"/>
      <c r="AH28" s="574"/>
      <c r="AI28" s="574"/>
      <c r="AJ28" s="574"/>
      <c r="AK28" s="574"/>
      <c r="AL28" s="574"/>
      <c r="AM28" s="574"/>
      <c r="AN28" s="574"/>
      <c r="AO28" s="574"/>
      <c r="AP28" s="574"/>
      <c r="AQ28" s="574"/>
      <c r="AR28" s="574"/>
      <c r="AS28" s="574"/>
      <c r="AT28" s="574"/>
      <c r="AU28" s="574"/>
      <c r="BA28" s="10"/>
    </row>
    <row r="29" spans="6:53" x14ac:dyDescent="0.25">
      <c r="F29" s="584" t="s">
        <v>185</v>
      </c>
      <c r="G29" s="584"/>
      <c r="H29" s="584" t="s">
        <v>186</v>
      </c>
      <c r="I29" s="584"/>
      <c r="J29" s="584" t="s">
        <v>187</v>
      </c>
      <c r="K29" s="584"/>
      <c r="L29" s="584" t="s">
        <v>188</v>
      </c>
      <c r="M29" s="584"/>
      <c r="N29" s="584" t="s">
        <v>189</v>
      </c>
      <c r="O29" s="584"/>
      <c r="P29" s="584" t="s">
        <v>190</v>
      </c>
      <c r="Q29" s="584"/>
      <c r="R29" s="584" t="s">
        <v>191</v>
      </c>
      <c r="S29" s="584"/>
      <c r="T29" s="586"/>
      <c r="U29" s="586"/>
      <c r="V29" s="584" t="s">
        <v>192</v>
      </c>
      <c r="W29" s="584"/>
      <c r="X29" s="584" t="s">
        <v>193</v>
      </c>
      <c r="Y29" s="584"/>
      <c r="Z29" s="585" t="s">
        <v>8</v>
      </c>
      <c r="AA29" s="585"/>
      <c r="AB29" s="574"/>
      <c r="AC29" s="574"/>
      <c r="AD29" s="574"/>
      <c r="AE29" s="574"/>
      <c r="AF29" s="574"/>
      <c r="AG29" s="574"/>
      <c r="AH29" s="574"/>
      <c r="AI29" s="574"/>
      <c r="AJ29" s="574"/>
      <c r="AK29" s="574"/>
      <c r="AL29" s="574"/>
      <c r="AM29" s="574"/>
      <c r="AN29" s="574"/>
      <c r="AO29" s="574"/>
      <c r="AP29" s="574"/>
      <c r="AQ29" s="574"/>
      <c r="AR29" s="574"/>
      <c r="AS29" s="574"/>
      <c r="AT29" s="574"/>
      <c r="AU29" s="574"/>
      <c r="BA29" s="10"/>
    </row>
    <row r="30" spans="6:53" x14ac:dyDescent="0.25">
      <c r="F30" s="584"/>
      <c r="G30" s="584"/>
      <c r="H30" s="584"/>
      <c r="I30" s="584"/>
      <c r="J30" s="584"/>
      <c r="K30" s="584"/>
      <c r="L30" s="584"/>
      <c r="M30" s="584"/>
      <c r="N30" s="584"/>
      <c r="O30" s="584"/>
      <c r="P30" s="584"/>
      <c r="Q30" s="584"/>
      <c r="R30" s="584"/>
      <c r="S30" s="584"/>
      <c r="T30" s="586"/>
      <c r="U30" s="586"/>
      <c r="V30" s="584"/>
      <c r="W30" s="584"/>
      <c r="X30" s="584"/>
      <c r="Y30" s="584"/>
      <c r="Z30" s="585"/>
      <c r="AA30" s="585"/>
      <c r="AB30" s="574"/>
      <c r="AC30" s="574"/>
      <c r="AD30" s="574"/>
      <c r="AE30" s="574"/>
      <c r="AF30" s="574"/>
      <c r="AG30" s="574"/>
      <c r="AH30" s="574"/>
      <c r="AI30" s="574"/>
      <c r="AJ30" s="574"/>
      <c r="AK30" s="574"/>
      <c r="AL30" s="574"/>
      <c r="AM30" s="574"/>
      <c r="AN30" s="574"/>
      <c r="AO30" s="574"/>
      <c r="AP30" s="574"/>
      <c r="AQ30" s="574"/>
      <c r="AR30" s="574"/>
      <c r="AS30" s="574"/>
      <c r="AT30" s="574"/>
      <c r="AU30" s="574"/>
      <c r="BA30" s="10"/>
    </row>
    <row r="31" spans="6:53" x14ac:dyDescent="0.25">
      <c r="F31" s="584"/>
      <c r="G31" s="584"/>
      <c r="H31" s="584"/>
      <c r="I31" s="584"/>
      <c r="J31" s="584"/>
      <c r="K31" s="584"/>
      <c r="L31" s="584"/>
      <c r="M31" s="584"/>
      <c r="N31" s="584"/>
      <c r="O31" s="584"/>
      <c r="P31" s="584"/>
      <c r="Q31" s="584"/>
      <c r="R31" s="584"/>
      <c r="S31" s="584"/>
      <c r="T31" s="586"/>
      <c r="U31" s="586"/>
      <c r="V31" s="584"/>
      <c r="W31" s="584"/>
      <c r="X31" s="584"/>
      <c r="Y31" s="584"/>
      <c r="Z31" s="585"/>
      <c r="AA31" s="585"/>
      <c r="AB31" s="574"/>
      <c r="AC31" s="574"/>
      <c r="AD31" s="574"/>
      <c r="AE31" s="574"/>
      <c r="AF31" s="574"/>
      <c r="AG31" s="574"/>
      <c r="AH31" s="574"/>
      <c r="AI31" s="574"/>
      <c r="AJ31" s="574"/>
      <c r="AK31" s="574"/>
      <c r="AL31" s="574"/>
      <c r="AM31" s="574"/>
      <c r="AN31" s="574"/>
      <c r="AO31" s="574"/>
      <c r="AP31" s="574"/>
      <c r="AQ31" s="574"/>
      <c r="AR31" s="574"/>
      <c r="AS31" s="574"/>
      <c r="AT31" s="574"/>
      <c r="AU31" s="574"/>
      <c r="BA31" s="10"/>
    </row>
    <row r="32" spans="6:53" x14ac:dyDescent="0.25">
      <c r="F32" s="584"/>
      <c r="G32" s="584"/>
      <c r="H32" s="584"/>
      <c r="I32" s="584"/>
      <c r="J32" s="584"/>
      <c r="K32" s="584"/>
      <c r="L32" s="584"/>
      <c r="M32" s="584"/>
      <c r="N32" s="584"/>
      <c r="O32" s="584"/>
      <c r="P32" s="584"/>
      <c r="Q32" s="584"/>
      <c r="R32" s="584"/>
      <c r="S32" s="584"/>
      <c r="T32" s="586"/>
      <c r="U32" s="586"/>
      <c r="V32" s="584"/>
      <c r="W32" s="584"/>
      <c r="X32" s="584"/>
      <c r="Y32" s="584"/>
      <c r="Z32" s="585"/>
      <c r="AA32" s="585"/>
      <c r="AB32" s="574"/>
      <c r="AC32" s="574"/>
      <c r="AD32" s="574"/>
      <c r="AE32" s="574"/>
      <c r="AF32" s="574"/>
      <c r="AG32" s="574"/>
      <c r="AH32" s="574"/>
      <c r="AI32" s="574"/>
      <c r="AJ32" s="574"/>
      <c r="AK32" s="574"/>
      <c r="AL32" s="574"/>
      <c r="AM32" s="574"/>
      <c r="AN32" s="574"/>
      <c r="AO32" s="574"/>
      <c r="AP32" s="574"/>
      <c r="AQ32" s="574"/>
      <c r="AR32" s="574"/>
      <c r="AS32" s="574"/>
      <c r="AT32" s="574"/>
      <c r="AU32" s="574"/>
      <c r="BA32" s="10"/>
    </row>
    <row r="33" spans="6:53" x14ac:dyDescent="0.25">
      <c r="F33" s="584"/>
      <c r="G33" s="584"/>
      <c r="H33" s="584"/>
      <c r="I33" s="584"/>
      <c r="J33" s="584"/>
      <c r="K33" s="584"/>
      <c r="L33" s="584"/>
      <c r="M33" s="584"/>
      <c r="N33" s="584"/>
      <c r="O33" s="584"/>
      <c r="P33" s="584"/>
      <c r="Q33" s="584"/>
      <c r="R33" s="584"/>
      <c r="S33" s="584"/>
      <c r="T33" s="586"/>
      <c r="U33" s="586"/>
      <c r="V33" s="584"/>
      <c r="W33" s="584"/>
      <c r="X33" s="584"/>
      <c r="Y33" s="584"/>
      <c r="Z33" s="585"/>
      <c r="AA33" s="585"/>
      <c r="AB33" s="574"/>
      <c r="AC33" s="574"/>
      <c r="AD33" s="574"/>
      <c r="AE33" s="574"/>
      <c r="AF33" s="574"/>
      <c r="AG33" s="574"/>
      <c r="AH33" s="574"/>
      <c r="AI33" s="574"/>
      <c r="AJ33" s="574"/>
      <c r="AK33" s="574"/>
      <c r="AL33" s="574"/>
      <c r="AM33" s="574"/>
      <c r="AN33" s="574"/>
      <c r="AO33" s="574"/>
      <c r="AP33" s="574"/>
      <c r="AQ33" s="574"/>
      <c r="AR33" s="574"/>
      <c r="AS33" s="574"/>
      <c r="AT33" s="574"/>
      <c r="AU33" s="574"/>
      <c r="BA33" s="10"/>
    </row>
    <row r="34" spans="6:53" x14ac:dyDescent="0.25">
      <c r="F34" s="584" t="s">
        <v>194</v>
      </c>
      <c r="G34" s="584"/>
      <c r="H34" s="584" t="s">
        <v>195</v>
      </c>
      <c r="I34" s="584"/>
      <c r="J34" s="584" t="s">
        <v>196</v>
      </c>
      <c r="K34" s="584"/>
      <c r="L34" s="584" t="s">
        <v>197</v>
      </c>
      <c r="M34" s="584"/>
      <c r="N34" s="584" t="s">
        <v>198</v>
      </c>
      <c r="O34" s="584"/>
      <c r="P34" s="586"/>
      <c r="Q34" s="586"/>
      <c r="R34" s="584" t="s">
        <v>199</v>
      </c>
      <c r="S34" s="584"/>
      <c r="T34" s="588"/>
      <c r="U34" s="588"/>
      <c r="V34" s="584" t="s">
        <v>48</v>
      </c>
      <c r="W34" s="584"/>
      <c r="X34" s="584" t="s">
        <v>200</v>
      </c>
      <c r="Y34" s="584"/>
      <c r="Z34" s="585" t="s">
        <v>9</v>
      </c>
      <c r="AA34" s="585"/>
      <c r="AB34" s="574"/>
      <c r="AC34" s="574"/>
      <c r="AD34" s="574"/>
      <c r="AE34" s="574"/>
      <c r="AF34" s="574"/>
      <c r="AG34" s="574"/>
      <c r="AH34" s="574"/>
      <c r="AI34" s="574"/>
      <c r="AJ34" s="574"/>
      <c r="AK34" s="574"/>
      <c r="AL34" s="574"/>
      <c r="AM34" s="574"/>
      <c r="AN34" s="574"/>
      <c r="AO34" s="574"/>
      <c r="AP34" s="574"/>
      <c r="AQ34" s="574"/>
      <c r="AR34" s="574"/>
      <c r="AS34" s="574"/>
      <c r="AT34" s="574"/>
      <c r="AU34" s="574"/>
      <c r="BA34" s="10"/>
    </row>
    <row r="35" spans="6:53" x14ac:dyDescent="0.25">
      <c r="F35" s="584"/>
      <c r="G35" s="584"/>
      <c r="H35" s="584"/>
      <c r="I35" s="584"/>
      <c r="J35" s="584"/>
      <c r="K35" s="584"/>
      <c r="L35" s="584"/>
      <c r="M35" s="584"/>
      <c r="N35" s="584"/>
      <c r="O35" s="584"/>
      <c r="P35" s="586"/>
      <c r="Q35" s="586"/>
      <c r="R35" s="584"/>
      <c r="S35" s="584"/>
      <c r="T35" s="588"/>
      <c r="U35" s="588"/>
      <c r="V35" s="584"/>
      <c r="W35" s="584"/>
      <c r="X35" s="584"/>
      <c r="Y35" s="584"/>
      <c r="Z35" s="585"/>
      <c r="AA35" s="585"/>
      <c r="AB35" s="574"/>
      <c r="AC35" s="574"/>
      <c r="AD35" s="574"/>
      <c r="AE35" s="574"/>
      <c r="AF35" s="574"/>
      <c r="AG35" s="574"/>
      <c r="AH35" s="574"/>
      <c r="AI35" s="574"/>
      <c r="AJ35" s="574"/>
      <c r="AK35" s="574"/>
      <c r="AL35" s="574"/>
      <c r="AM35" s="574"/>
      <c r="AN35" s="574"/>
      <c r="AO35" s="574"/>
      <c r="AP35" s="574"/>
      <c r="AQ35" s="574"/>
      <c r="AR35" s="574"/>
      <c r="AS35" s="574"/>
      <c r="AT35" s="574"/>
      <c r="AU35" s="574"/>
      <c r="BA35" s="10"/>
    </row>
    <row r="36" spans="6:53" x14ac:dyDescent="0.25">
      <c r="F36" s="584"/>
      <c r="G36" s="584"/>
      <c r="H36" s="584"/>
      <c r="I36" s="584"/>
      <c r="J36" s="584"/>
      <c r="K36" s="584"/>
      <c r="L36" s="584"/>
      <c r="M36" s="584"/>
      <c r="N36" s="584"/>
      <c r="O36" s="584"/>
      <c r="P36" s="586"/>
      <c r="Q36" s="586"/>
      <c r="R36" s="584"/>
      <c r="S36" s="584"/>
      <c r="T36" s="588"/>
      <c r="U36" s="588"/>
      <c r="V36" s="584"/>
      <c r="W36" s="584"/>
      <c r="X36" s="584"/>
      <c r="Y36" s="584"/>
      <c r="Z36" s="585"/>
      <c r="AA36" s="585"/>
      <c r="AB36" s="574"/>
      <c r="AC36" s="574"/>
      <c r="AD36" s="574"/>
      <c r="AE36" s="574"/>
      <c r="AF36" s="574"/>
      <c r="AG36" s="574"/>
      <c r="AH36" s="574"/>
      <c r="AI36" s="574"/>
      <c r="AJ36" s="574"/>
      <c r="AK36" s="574"/>
      <c r="AL36" s="574"/>
      <c r="AM36" s="574"/>
      <c r="AN36" s="574"/>
      <c r="AO36" s="574"/>
      <c r="AP36" s="574"/>
      <c r="AQ36" s="574"/>
      <c r="AR36" s="574"/>
      <c r="AS36" s="574"/>
      <c r="AT36" s="574"/>
      <c r="AU36" s="574"/>
      <c r="BA36" s="10"/>
    </row>
    <row r="37" spans="6:53" x14ac:dyDescent="0.25">
      <c r="F37" s="584"/>
      <c r="G37" s="584"/>
      <c r="H37" s="584"/>
      <c r="I37" s="584"/>
      <c r="J37" s="584"/>
      <c r="K37" s="584"/>
      <c r="L37" s="584"/>
      <c r="M37" s="584"/>
      <c r="N37" s="584"/>
      <c r="O37" s="584"/>
      <c r="P37" s="586"/>
      <c r="Q37" s="586"/>
      <c r="R37" s="584"/>
      <c r="S37" s="584"/>
      <c r="T37" s="588"/>
      <c r="U37" s="588"/>
      <c r="V37" s="584"/>
      <c r="W37" s="584"/>
      <c r="X37" s="584"/>
      <c r="Y37" s="584"/>
      <c r="Z37" s="585"/>
      <c r="AA37" s="585"/>
      <c r="AB37" s="574"/>
      <c r="AC37" s="574"/>
      <c r="AD37" s="574"/>
      <c r="AE37" s="574"/>
      <c r="AF37" s="574"/>
      <c r="AG37" s="574"/>
      <c r="AH37" s="574"/>
      <c r="AI37" s="574"/>
      <c r="AJ37" s="574"/>
      <c r="AK37" s="574"/>
      <c r="AL37" s="574"/>
      <c r="AM37" s="574"/>
      <c r="AN37" s="574"/>
      <c r="AO37" s="574"/>
      <c r="AP37" s="574"/>
      <c r="AQ37" s="574"/>
      <c r="AR37" s="574"/>
      <c r="AS37" s="574"/>
      <c r="AT37" s="574"/>
      <c r="AU37" s="574"/>
      <c r="BA37" s="10"/>
    </row>
    <row r="38" spans="6:53" x14ac:dyDescent="0.25">
      <c r="F38" s="584"/>
      <c r="G38" s="584"/>
      <c r="H38" s="584"/>
      <c r="I38" s="584"/>
      <c r="J38" s="584"/>
      <c r="K38" s="584"/>
      <c r="L38" s="584"/>
      <c r="M38" s="584"/>
      <c r="N38" s="584"/>
      <c r="O38" s="584"/>
      <c r="P38" s="586"/>
      <c r="Q38" s="586"/>
      <c r="R38" s="584"/>
      <c r="S38" s="584"/>
      <c r="T38" s="588"/>
      <c r="U38" s="588"/>
      <c r="V38" s="584"/>
      <c r="W38" s="584"/>
      <c r="X38" s="584"/>
      <c r="Y38" s="584"/>
      <c r="Z38" s="585"/>
      <c r="AA38" s="585"/>
      <c r="AB38" s="574"/>
      <c r="AC38" s="574"/>
      <c r="AD38" s="574"/>
      <c r="AE38" s="574"/>
      <c r="AF38" s="574"/>
      <c r="AG38" s="574"/>
      <c r="AH38" s="574"/>
      <c r="AI38" s="574"/>
      <c r="AJ38" s="574"/>
      <c r="AK38" s="574"/>
      <c r="AL38" s="574"/>
      <c r="AM38" s="574"/>
      <c r="AN38" s="574"/>
      <c r="AO38" s="574"/>
      <c r="AP38" s="574"/>
      <c r="AQ38" s="574"/>
      <c r="AR38" s="574"/>
      <c r="AS38" s="574"/>
      <c r="AT38" s="574"/>
      <c r="AU38" s="574"/>
      <c r="BA38" s="10"/>
    </row>
    <row r="39" spans="6:53" ht="15" customHeight="1" x14ac:dyDescent="0.25">
      <c r="F39" s="584" t="s">
        <v>201</v>
      </c>
      <c r="G39" s="584"/>
      <c r="H39" s="584" t="s">
        <v>202</v>
      </c>
      <c r="I39" s="584"/>
      <c r="J39" s="584" t="s">
        <v>203</v>
      </c>
      <c r="K39" s="584"/>
      <c r="L39" s="584" t="s">
        <v>204</v>
      </c>
      <c r="M39" s="584"/>
      <c r="N39" s="586"/>
      <c r="O39" s="586"/>
      <c r="P39" s="586"/>
      <c r="Q39" s="586"/>
      <c r="R39" s="584" t="s">
        <v>61</v>
      </c>
      <c r="S39" s="584"/>
      <c r="T39" s="584" t="s">
        <v>63</v>
      </c>
      <c r="U39" s="584"/>
      <c r="V39" s="584" t="s">
        <v>114</v>
      </c>
      <c r="W39" s="584"/>
      <c r="X39" s="584" t="s">
        <v>205</v>
      </c>
      <c r="Y39" s="584"/>
      <c r="Z39" s="585" t="s">
        <v>10</v>
      </c>
      <c r="AA39" s="585"/>
      <c r="AB39" s="574"/>
      <c r="AC39" s="574"/>
      <c r="AD39" s="574"/>
      <c r="AE39" s="574"/>
      <c r="AF39" s="574"/>
      <c r="AG39" s="574"/>
      <c r="AH39" s="574"/>
      <c r="AI39" s="574"/>
      <c r="AJ39" s="574"/>
      <c r="AK39" s="574"/>
      <c r="AL39" s="574"/>
      <c r="AM39" s="574"/>
      <c r="AN39" s="574"/>
      <c r="AO39" s="574"/>
      <c r="AP39" s="574"/>
      <c r="AQ39" s="574"/>
      <c r="AR39" s="574"/>
      <c r="AS39" s="574"/>
      <c r="AT39" s="574"/>
      <c r="AU39" s="574"/>
      <c r="BA39" s="10"/>
    </row>
    <row r="40" spans="6:53" x14ac:dyDescent="0.25">
      <c r="F40" s="584"/>
      <c r="G40" s="584"/>
      <c r="H40" s="584"/>
      <c r="I40" s="584"/>
      <c r="J40" s="584"/>
      <c r="K40" s="584"/>
      <c r="L40" s="584"/>
      <c r="M40" s="584"/>
      <c r="N40" s="586"/>
      <c r="O40" s="586"/>
      <c r="P40" s="586"/>
      <c r="Q40" s="586"/>
      <c r="R40" s="584"/>
      <c r="S40" s="584"/>
      <c r="T40" s="584"/>
      <c r="U40" s="584"/>
      <c r="V40" s="584"/>
      <c r="W40" s="584"/>
      <c r="X40" s="584"/>
      <c r="Y40" s="584"/>
      <c r="Z40" s="585"/>
      <c r="AA40" s="585"/>
      <c r="AB40" s="574"/>
      <c r="AC40" s="574"/>
      <c r="AD40" s="574"/>
      <c r="AE40" s="574"/>
      <c r="AF40" s="574"/>
      <c r="AG40" s="574"/>
      <c r="AH40" s="574"/>
      <c r="AI40" s="574"/>
      <c r="AJ40" s="574"/>
      <c r="AK40" s="574"/>
      <c r="AL40" s="574"/>
      <c r="AM40" s="574"/>
      <c r="AN40" s="574"/>
      <c r="AO40" s="574"/>
      <c r="AP40" s="574"/>
      <c r="AQ40" s="574"/>
      <c r="AR40" s="574"/>
      <c r="AS40" s="574"/>
      <c r="AT40" s="574"/>
      <c r="AU40" s="574"/>
      <c r="BA40" s="10"/>
    </row>
    <row r="41" spans="6:53" x14ac:dyDescent="0.25">
      <c r="F41" s="584"/>
      <c r="G41" s="584"/>
      <c r="H41" s="584"/>
      <c r="I41" s="584"/>
      <c r="J41" s="584"/>
      <c r="K41" s="584"/>
      <c r="L41" s="584"/>
      <c r="M41" s="584"/>
      <c r="N41" s="586"/>
      <c r="O41" s="586"/>
      <c r="P41" s="586"/>
      <c r="Q41" s="586"/>
      <c r="R41" s="584"/>
      <c r="S41" s="584"/>
      <c r="T41" s="584"/>
      <c r="U41" s="584"/>
      <c r="V41" s="584"/>
      <c r="W41" s="584"/>
      <c r="X41" s="584"/>
      <c r="Y41" s="584"/>
      <c r="Z41" s="585"/>
      <c r="AA41" s="585"/>
      <c r="AB41" s="574"/>
      <c r="AC41" s="574"/>
      <c r="AD41" s="574"/>
      <c r="AE41" s="574"/>
      <c r="AF41" s="574"/>
      <c r="AG41" s="574"/>
      <c r="AH41" s="574"/>
      <c r="AI41" s="574"/>
      <c r="AJ41" s="574"/>
      <c r="AK41" s="574"/>
      <c r="AL41" s="574"/>
      <c r="AM41" s="574"/>
      <c r="AN41" s="574"/>
      <c r="AO41" s="574"/>
      <c r="AP41" s="574"/>
      <c r="AQ41" s="574"/>
      <c r="AR41" s="574"/>
      <c r="AS41" s="574"/>
      <c r="AT41" s="574"/>
      <c r="AU41" s="574"/>
      <c r="BA41" s="10"/>
    </row>
    <row r="42" spans="6:53" x14ac:dyDescent="0.25">
      <c r="F42" s="584"/>
      <c r="G42" s="584"/>
      <c r="H42" s="584"/>
      <c r="I42" s="584"/>
      <c r="J42" s="584"/>
      <c r="K42" s="584"/>
      <c r="L42" s="584"/>
      <c r="M42" s="584"/>
      <c r="N42" s="586"/>
      <c r="O42" s="586"/>
      <c r="P42" s="586"/>
      <c r="Q42" s="586"/>
      <c r="R42" s="584"/>
      <c r="S42" s="584"/>
      <c r="T42" s="584"/>
      <c r="U42" s="584"/>
      <c r="V42" s="584"/>
      <c r="W42" s="584"/>
      <c r="X42" s="584"/>
      <c r="Y42" s="584"/>
      <c r="Z42" s="585"/>
      <c r="AA42" s="585"/>
      <c r="AB42" s="574"/>
      <c r="AC42" s="574"/>
      <c r="AD42" s="574"/>
      <c r="AE42" s="574"/>
      <c r="AF42" s="574"/>
      <c r="AG42" s="574"/>
      <c r="AH42" s="574"/>
      <c r="AI42" s="574"/>
      <c r="AJ42" s="574"/>
      <c r="AK42" s="574"/>
      <c r="AL42" s="574"/>
      <c r="AM42" s="574"/>
      <c r="AN42" s="574"/>
      <c r="AO42" s="574"/>
      <c r="AP42" s="574"/>
      <c r="AQ42" s="574"/>
      <c r="AR42" s="574"/>
      <c r="AS42" s="574"/>
      <c r="AT42" s="574"/>
      <c r="AU42" s="574"/>
      <c r="BA42" s="10"/>
    </row>
    <row r="43" spans="6:53" x14ac:dyDescent="0.25">
      <c r="F43" s="584"/>
      <c r="G43" s="584"/>
      <c r="H43" s="584"/>
      <c r="I43" s="584"/>
      <c r="J43" s="584"/>
      <c r="K43" s="584"/>
      <c r="L43" s="584"/>
      <c r="M43" s="584"/>
      <c r="N43" s="586"/>
      <c r="O43" s="586"/>
      <c r="P43" s="586"/>
      <c r="Q43" s="586"/>
      <c r="R43" s="584"/>
      <c r="S43" s="584"/>
      <c r="T43" s="584"/>
      <c r="U43" s="584"/>
      <c r="V43" s="584"/>
      <c r="W43" s="584"/>
      <c r="X43" s="584"/>
      <c r="Y43" s="584"/>
      <c r="Z43" s="585"/>
      <c r="AA43" s="585"/>
      <c r="AB43" s="574"/>
      <c r="AC43" s="574"/>
      <c r="AD43" s="574"/>
      <c r="AE43" s="574"/>
      <c r="AF43" s="574"/>
      <c r="AG43" s="574"/>
      <c r="AH43" s="574"/>
      <c r="AI43" s="574"/>
      <c r="AJ43" s="574"/>
      <c r="AK43" s="574"/>
      <c r="AL43" s="574"/>
      <c r="AM43" s="574"/>
      <c r="AN43" s="574"/>
      <c r="AO43" s="574"/>
      <c r="AP43" s="574"/>
      <c r="AQ43" s="574"/>
      <c r="AR43" s="574"/>
      <c r="AS43" s="574"/>
      <c r="AT43" s="574"/>
      <c r="AU43" s="574"/>
      <c r="BA43" s="10"/>
    </row>
    <row r="44" spans="6:53" x14ac:dyDescent="0.25">
      <c r="F44" s="584" t="s">
        <v>206</v>
      </c>
      <c r="G44" s="584"/>
      <c r="H44" s="584" t="s">
        <v>207</v>
      </c>
      <c r="I44" s="584"/>
      <c r="J44" s="584" t="s">
        <v>208</v>
      </c>
      <c r="K44" s="584"/>
      <c r="L44" s="584" t="s">
        <v>209</v>
      </c>
      <c r="M44" s="584"/>
      <c r="N44" s="586"/>
      <c r="O44" s="586"/>
      <c r="P44" s="586"/>
      <c r="Q44" s="586"/>
      <c r="R44" s="584" t="s">
        <v>58</v>
      </c>
      <c r="S44" s="584"/>
      <c r="T44" s="586"/>
      <c r="U44" s="586"/>
      <c r="V44" s="584" t="s">
        <v>116</v>
      </c>
      <c r="W44" s="584"/>
      <c r="X44" s="584" t="s">
        <v>210</v>
      </c>
      <c r="Y44" s="584"/>
      <c r="Z44" s="587" t="s">
        <v>11</v>
      </c>
      <c r="AA44" s="587"/>
      <c r="AB44" s="574"/>
      <c r="AC44" s="574"/>
      <c r="AD44" s="574"/>
      <c r="AE44" s="574"/>
      <c r="AF44" s="574"/>
      <c r="AG44" s="574"/>
      <c r="AH44" s="574"/>
      <c r="AI44" s="574"/>
      <c r="AJ44" s="574"/>
      <c r="AK44" s="574"/>
      <c r="AL44" s="574"/>
      <c r="AM44" s="574"/>
      <c r="AN44" s="574"/>
      <c r="AO44" s="574"/>
      <c r="AP44" s="574"/>
      <c r="AQ44" s="574"/>
      <c r="AR44" s="574"/>
      <c r="AS44" s="574"/>
      <c r="AT44" s="574"/>
      <c r="AU44" s="574"/>
      <c r="BA44" s="10"/>
    </row>
    <row r="45" spans="6:53" x14ac:dyDescent="0.25">
      <c r="F45" s="584"/>
      <c r="G45" s="584"/>
      <c r="H45" s="584"/>
      <c r="I45" s="584"/>
      <c r="J45" s="584"/>
      <c r="K45" s="584"/>
      <c r="L45" s="584"/>
      <c r="M45" s="584"/>
      <c r="N45" s="586"/>
      <c r="O45" s="586"/>
      <c r="P45" s="586"/>
      <c r="Q45" s="586"/>
      <c r="R45" s="584"/>
      <c r="S45" s="584"/>
      <c r="T45" s="586"/>
      <c r="U45" s="586"/>
      <c r="V45" s="584"/>
      <c r="W45" s="584"/>
      <c r="X45" s="584"/>
      <c r="Y45" s="584"/>
      <c r="Z45" s="587"/>
      <c r="AA45" s="587"/>
      <c r="AB45" s="574"/>
      <c r="AC45" s="574"/>
      <c r="AD45" s="574"/>
      <c r="AE45" s="574"/>
      <c r="AF45" s="574"/>
      <c r="AG45" s="574"/>
      <c r="AH45" s="574"/>
      <c r="AI45" s="574"/>
      <c r="AJ45" s="574"/>
      <c r="AK45" s="574"/>
      <c r="AL45" s="574"/>
      <c r="AM45" s="574"/>
      <c r="AN45" s="574"/>
      <c r="AO45" s="574"/>
      <c r="AP45" s="574"/>
      <c r="AQ45" s="574"/>
      <c r="AR45" s="574"/>
      <c r="AS45" s="574"/>
      <c r="AT45" s="574"/>
      <c r="AU45" s="574"/>
      <c r="BA45" s="10"/>
    </row>
    <row r="46" spans="6:53" x14ac:dyDescent="0.25">
      <c r="F46" s="584"/>
      <c r="G46" s="584"/>
      <c r="H46" s="584"/>
      <c r="I46" s="584"/>
      <c r="J46" s="584"/>
      <c r="K46" s="584"/>
      <c r="L46" s="584"/>
      <c r="M46" s="584"/>
      <c r="N46" s="586"/>
      <c r="O46" s="586"/>
      <c r="P46" s="586"/>
      <c r="Q46" s="586"/>
      <c r="R46" s="584"/>
      <c r="S46" s="584"/>
      <c r="T46" s="586"/>
      <c r="U46" s="586"/>
      <c r="V46" s="584"/>
      <c r="W46" s="584"/>
      <c r="X46" s="584"/>
      <c r="Y46" s="584"/>
      <c r="Z46" s="587"/>
      <c r="AA46" s="587"/>
      <c r="AB46" s="574"/>
      <c r="AC46" s="574"/>
      <c r="AD46" s="574"/>
      <c r="AE46" s="574"/>
      <c r="AF46" s="574"/>
      <c r="AG46" s="574"/>
      <c r="AH46" s="574"/>
      <c r="AI46" s="574"/>
      <c r="AJ46" s="574"/>
      <c r="AK46" s="574"/>
      <c r="AL46" s="574"/>
      <c r="AM46" s="574"/>
      <c r="AN46" s="574"/>
      <c r="AO46" s="574"/>
      <c r="AP46" s="574"/>
      <c r="AQ46" s="574"/>
      <c r="AR46" s="574"/>
      <c r="AS46" s="574"/>
      <c r="AT46" s="574"/>
      <c r="AU46" s="574"/>
      <c r="BA46" s="10"/>
    </row>
    <row r="47" spans="6:53" x14ac:dyDescent="0.25">
      <c r="F47" s="584"/>
      <c r="G47" s="584"/>
      <c r="H47" s="584"/>
      <c r="I47" s="584"/>
      <c r="J47" s="584"/>
      <c r="K47" s="584"/>
      <c r="L47" s="584"/>
      <c r="M47" s="584"/>
      <c r="N47" s="586"/>
      <c r="O47" s="586"/>
      <c r="P47" s="586"/>
      <c r="Q47" s="586"/>
      <c r="R47" s="584"/>
      <c r="S47" s="584"/>
      <c r="T47" s="586"/>
      <c r="U47" s="586"/>
      <c r="V47" s="584"/>
      <c r="W47" s="584"/>
      <c r="X47" s="584"/>
      <c r="Y47" s="584"/>
      <c r="Z47" s="587"/>
      <c r="AA47" s="587"/>
      <c r="AB47" s="574"/>
      <c r="AC47" s="574"/>
      <c r="AD47" s="574"/>
      <c r="AE47" s="574"/>
      <c r="AF47" s="574"/>
      <c r="AG47" s="574"/>
      <c r="AH47" s="574"/>
      <c r="AI47" s="574"/>
      <c r="AJ47" s="574"/>
      <c r="AK47" s="574"/>
      <c r="AL47" s="574"/>
      <c r="AM47" s="574"/>
      <c r="AN47" s="574"/>
      <c r="AO47" s="574"/>
      <c r="AP47" s="574"/>
      <c r="AQ47" s="574"/>
      <c r="AR47" s="574"/>
      <c r="AS47" s="574"/>
      <c r="AT47" s="574"/>
      <c r="AU47" s="574"/>
      <c r="BA47" s="10"/>
    </row>
    <row r="48" spans="6:53" x14ac:dyDescent="0.25">
      <c r="F48" s="584"/>
      <c r="G48" s="584"/>
      <c r="H48" s="584"/>
      <c r="I48" s="584"/>
      <c r="J48" s="584"/>
      <c r="K48" s="584"/>
      <c r="L48" s="584"/>
      <c r="M48" s="584"/>
      <c r="N48" s="586"/>
      <c r="O48" s="586"/>
      <c r="P48" s="586"/>
      <c r="Q48" s="586"/>
      <c r="R48" s="584"/>
      <c r="S48" s="584"/>
      <c r="T48" s="586"/>
      <c r="U48" s="586"/>
      <c r="V48" s="584"/>
      <c r="W48" s="584"/>
      <c r="X48" s="584"/>
      <c r="Y48" s="584"/>
      <c r="Z48" s="587"/>
      <c r="AA48" s="587"/>
      <c r="AB48" s="574"/>
      <c r="AC48" s="574"/>
      <c r="AD48" s="574"/>
      <c r="AE48" s="574"/>
      <c r="AF48" s="574"/>
      <c r="AG48" s="574"/>
      <c r="AH48" s="574"/>
      <c r="AI48" s="574"/>
      <c r="AJ48" s="574"/>
      <c r="AK48" s="574"/>
      <c r="AL48" s="574"/>
      <c r="AM48" s="574"/>
      <c r="AN48" s="574"/>
      <c r="AO48" s="574"/>
      <c r="AP48" s="574"/>
      <c r="AQ48" s="574"/>
      <c r="AR48" s="574"/>
      <c r="AS48" s="574"/>
      <c r="AT48" s="574"/>
      <c r="AU48" s="574"/>
      <c r="BA48" s="10"/>
    </row>
    <row r="49" spans="6:53" x14ac:dyDescent="0.25">
      <c r="F49" s="584" t="s">
        <v>211</v>
      </c>
      <c r="G49" s="584"/>
      <c r="H49" s="584" t="s">
        <v>212</v>
      </c>
      <c r="I49" s="584"/>
      <c r="J49" s="584" t="s">
        <v>213</v>
      </c>
      <c r="K49" s="584"/>
      <c r="L49" s="584" t="s">
        <v>214</v>
      </c>
      <c r="M49" s="584"/>
      <c r="N49" s="584" t="s">
        <v>215</v>
      </c>
      <c r="O49" s="584"/>
      <c r="P49" s="584" t="s">
        <v>53</v>
      </c>
      <c r="Q49" s="584"/>
      <c r="R49" s="586"/>
      <c r="S49" s="586"/>
      <c r="T49" s="584" t="s">
        <v>216</v>
      </c>
      <c r="U49" s="584"/>
      <c r="V49" s="586"/>
      <c r="W49" s="586"/>
      <c r="X49" s="584" t="s">
        <v>217</v>
      </c>
      <c r="Y49" s="584"/>
      <c r="Z49" s="585" t="s">
        <v>12</v>
      </c>
      <c r="AA49" s="585"/>
      <c r="AB49" s="574"/>
      <c r="AC49" s="574"/>
      <c r="AD49" s="574"/>
      <c r="AE49" s="574"/>
      <c r="AF49" s="574"/>
      <c r="AG49" s="574"/>
      <c r="AH49" s="574"/>
      <c r="AI49" s="574"/>
      <c r="AJ49" s="574"/>
      <c r="AK49" s="574"/>
      <c r="AL49" s="574"/>
      <c r="AM49" s="574"/>
      <c r="AN49" s="574"/>
      <c r="AO49" s="574"/>
      <c r="AP49" s="574"/>
      <c r="AQ49" s="574"/>
      <c r="AR49" s="574"/>
      <c r="AS49" s="574"/>
      <c r="AT49" s="574"/>
      <c r="AU49" s="574"/>
      <c r="BA49" s="10"/>
    </row>
    <row r="50" spans="6:53" x14ac:dyDescent="0.25">
      <c r="F50" s="584"/>
      <c r="G50" s="584"/>
      <c r="H50" s="584"/>
      <c r="I50" s="584"/>
      <c r="J50" s="584"/>
      <c r="K50" s="584"/>
      <c r="L50" s="584"/>
      <c r="M50" s="584"/>
      <c r="N50" s="584"/>
      <c r="O50" s="584"/>
      <c r="P50" s="584"/>
      <c r="Q50" s="584"/>
      <c r="R50" s="586"/>
      <c r="S50" s="586"/>
      <c r="T50" s="584"/>
      <c r="U50" s="584"/>
      <c r="V50" s="586"/>
      <c r="W50" s="586"/>
      <c r="X50" s="584"/>
      <c r="Y50" s="584"/>
      <c r="Z50" s="585"/>
      <c r="AA50" s="585"/>
      <c r="AB50" s="574"/>
      <c r="AC50" s="574"/>
      <c r="AD50" s="574"/>
      <c r="AE50" s="574"/>
      <c r="AF50" s="574"/>
      <c r="AG50" s="574"/>
      <c r="AH50" s="574"/>
      <c r="AI50" s="574"/>
      <c r="AJ50" s="574"/>
      <c r="AK50" s="574"/>
      <c r="AL50" s="574"/>
      <c r="AM50" s="574"/>
      <c r="AN50" s="574"/>
      <c r="AO50" s="574"/>
      <c r="AP50" s="574"/>
      <c r="AQ50" s="574"/>
      <c r="AR50" s="574"/>
      <c r="AS50" s="574"/>
      <c r="AT50" s="574"/>
      <c r="AU50" s="574"/>
      <c r="BA50" s="10"/>
    </row>
    <row r="51" spans="6:53" x14ac:dyDescent="0.25">
      <c r="F51" s="584"/>
      <c r="G51" s="584"/>
      <c r="H51" s="584"/>
      <c r="I51" s="584"/>
      <c r="J51" s="584"/>
      <c r="K51" s="584"/>
      <c r="L51" s="584"/>
      <c r="M51" s="584"/>
      <c r="N51" s="584"/>
      <c r="O51" s="584"/>
      <c r="P51" s="584"/>
      <c r="Q51" s="584"/>
      <c r="R51" s="586"/>
      <c r="S51" s="586"/>
      <c r="T51" s="584"/>
      <c r="U51" s="584"/>
      <c r="V51" s="586"/>
      <c r="W51" s="586"/>
      <c r="X51" s="584"/>
      <c r="Y51" s="584"/>
      <c r="Z51" s="585"/>
      <c r="AA51" s="585"/>
      <c r="AB51" s="574"/>
      <c r="AC51" s="574"/>
      <c r="AD51" s="574"/>
      <c r="AE51" s="574"/>
      <c r="AF51" s="574"/>
      <c r="AG51" s="574"/>
      <c r="AH51" s="574"/>
      <c r="AI51" s="574"/>
      <c r="AJ51" s="574"/>
      <c r="AK51" s="574"/>
      <c r="AL51" s="574"/>
      <c r="AM51" s="574"/>
      <c r="AN51" s="574"/>
      <c r="AO51" s="574"/>
      <c r="AP51" s="574"/>
      <c r="AQ51" s="574"/>
      <c r="AR51" s="574"/>
      <c r="AS51" s="574"/>
      <c r="AT51" s="574"/>
      <c r="AU51" s="574"/>
      <c r="BA51" s="10"/>
    </row>
    <row r="52" spans="6:53" x14ac:dyDescent="0.25">
      <c r="F52" s="584"/>
      <c r="G52" s="584"/>
      <c r="H52" s="584"/>
      <c r="I52" s="584"/>
      <c r="J52" s="584"/>
      <c r="K52" s="584"/>
      <c r="L52" s="584"/>
      <c r="M52" s="584"/>
      <c r="N52" s="584"/>
      <c r="O52" s="584"/>
      <c r="P52" s="584"/>
      <c r="Q52" s="584"/>
      <c r="R52" s="586"/>
      <c r="S52" s="586"/>
      <c r="T52" s="584"/>
      <c r="U52" s="584"/>
      <c r="V52" s="586"/>
      <c r="W52" s="586"/>
      <c r="X52" s="584"/>
      <c r="Y52" s="584"/>
      <c r="Z52" s="585"/>
      <c r="AA52" s="585"/>
      <c r="AB52" s="574"/>
      <c r="AC52" s="574"/>
      <c r="AD52" s="574"/>
      <c r="AE52" s="574"/>
      <c r="AF52" s="574"/>
      <c r="AG52" s="574"/>
      <c r="AH52" s="574"/>
      <c r="AI52" s="574"/>
      <c r="AJ52" s="574"/>
      <c r="AK52" s="574"/>
      <c r="AL52" s="574"/>
      <c r="AM52" s="574"/>
      <c r="AN52" s="574"/>
      <c r="AO52" s="574"/>
      <c r="AP52" s="574"/>
      <c r="AQ52" s="574"/>
      <c r="AR52" s="574"/>
      <c r="AS52" s="574"/>
      <c r="AT52" s="574"/>
      <c r="AU52" s="574"/>
      <c r="BA52" s="10"/>
    </row>
    <row r="53" spans="6:53" x14ac:dyDescent="0.25">
      <c r="F53" s="584"/>
      <c r="G53" s="584"/>
      <c r="H53" s="584"/>
      <c r="I53" s="584"/>
      <c r="J53" s="584"/>
      <c r="K53" s="584"/>
      <c r="L53" s="584"/>
      <c r="M53" s="584"/>
      <c r="N53" s="584"/>
      <c r="O53" s="584"/>
      <c r="P53" s="584"/>
      <c r="Q53" s="584"/>
      <c r="R53" s="586"/>
      <c r="S53" s="586"/>
      <c r="T53" s="584"/>
      <c r="U53" s="584"/>
      <c r="V53" s="586"/>
      <c r="W53" s="586"/>
      <c r="X53" s="584"/>
      <c r="Y53" s="584"/>
      <c r="Z53" s="585"/>
      <c r="AA53" s="585"/>
      <c r="AB53" s="574"/>
      <c r="AC53" s="574"/>
      <c r="AD53" s="574"/>
      <c r="AE53" s="574"/>
      <c r="AF53" s="574"/>
      <c r="AG53" s="574"/>
      <c r="AH53" s="574"/>
      <c r="AI53" s="574"/>
      <c r="AJ53" s="574"/>
      <c r="AK53" s="574"/>
      <c r="AL53" s="574"/>
      <c r="AM53" s="574"/>
      <c r="AN53" s="574"/>
      <c r="AO53" s="574"/>
      <c r="AP53" s="574"/>
      <c r="AQ53" s="574"/>
      <c r="AR53" s="574"/>
      <c r="AS53" s="574"/>
      <c r="AT53" s="574"/>
      <c r="AU53" s="574"/>
      <c r="BA53" s="10"/>
    </row>
    <row r="54" spans="6:53" x14ac:dyDescent="0.25">
      <c r="F54" s="584" t="s">
        <v>218</v>
      </c>
      <c r="G54" s="584"/>
      <c r="H54" s="584" t="s">
        <v>219</v>
      </c>
      <c r="I54" s="584"/>
      <c r="J54" s="584" t="s">
        <v>220</v>
      </c>
      <c r="K54" s="584"/>
      <c r="L54" s="584" t="s">
        <v>221</v>
      </c>
      <c r="M54" s="584"/>
      <c r="N54" s="586"/>
      <c r="O54" s="586"/>
      <c r="P54" s="584" t="s">
        <v>222</v>
      </c>
      <c r="Q54" s="584"/>
      <c r="R54" s="584" t="s">
        <v>223</v>
      </c>
      <c r="S54" s="584"/>
      <c r="T54" s="584" t="s">
        <v>224</v>
      </c>
      <c r="U54" s="584"/>
      <c r="V54" s="584" t="s">
        <v>225</v>
      </c>
      <c r="W54" s="584"/>
      <c r="X54" s="584" t="s">
        <v>224</v>
      </c>
      <c r="Y54" s="584"/>
      <c r="Z54" s="585" t="s">
        <v>13</v>
      </c>
      <c r="AA54" s="585"/>
      <c r="AB54" s="574"/>
      <c r="AC54" s="574"/>
      <c r="AD54" s="574"/>
      <c r="AE54" s="574"/>
      <c r="AF54" s="574"/>
      <c r="AG54" s="574"/>
      <c r="AH54" s="574"/>
      <c r="AI54" s="574"/>
      <c r="AJ54" s="574"/>
      <c r="AK54" s="574"/>
      <c r="AL54" s="574"/>
      <c r="AM54" s="574"/>
      <c r="AN54" s="574"/>
      <c r="AO54" s="574"/>
      <c r="AP54" s="574"/>
      <c r="AQ54" s="574"/>
      <c r="AR54" s="574"/>
      <c r="AS54" s="574"/>
      <c r="AT54" s="574"/>
      <c r="AU54" s="574"/>
      <c r="BA54" s="10"/>
    </row>
    <row r="55" spans="6:53" x14ac:dyDescent="0.25">
      <c r="F55" s="584"/>
      <c r="G55" s="584"/>
      <c r="H55" s="584"/>
      <c r="I55" s="584"/>
      <c r="J55" s="584"/>
      <c r="K55" s="584"/>
      <c r="L55" s="584"/>
      <c r="M55" s="584"/>
      <c r="N55" s="586"/>
      <c r="O55" s="586"/>
      <c r="P55" s="584"/>
      <c r="Q55" s="584"/>
      <c r="R55" s="584"/>
      <c r="S55" s="584"/>
      <c r="T55" s="584"/>
      <c r="U55" s="584"/>
      <c r="V55" s="584"/>
      <c r="W55" s="584"/>
      <c r="X55" s="584"/>
      <c r="Y55" s="584"/>
      <c r="Z55" s="585"/>
      <c r="AA55" s="585"/>
      <c r="AB55" s="574"/>
      <c r="AC55" s="574"/>
      <c r="AD55" s="574"/>
      <c r="AE55" s="574"/>
      <c r="AF55" s="574"/>
      <c r="AG55" s="574"/>
      <c r="AH55" s="574"/>
      <c r="AI55" s="574"/>
      <c r="AJ55" s="574"/>
      <c r="AK55" s="574"/>
      <c r="AL55" s="574"/>
      <c r="AM55" s="574"/>
      <c r="AN55" s="574"/>
      <c r="AO55" s="574"/>
      <c r="AP55" s="574"/>
      <c r="AQ55" s="574"/>
      <c r="AR55" s="574"/>
      <c r="AS55" s="574"/>
      <c r="AT55" s="574"/>
      <c r="AU55" s="574"/>
      <c r="BA55" s="10"/>
    </row>
    <row r="56" spans="6:53" x14ac:dyDescent="0.25">
      <c r="F56" s="584"/>
      <c r="G56" s="584"/>
      <c r="H56" s="584"/>
      <c r="I56" s="584"/>
      <c r="J56" s="584"/>
      <c r="K56" s="584"/>
      <c r="L56" s="584"/>
      <c r="M56" s="584"/>
      <c r="N56" s="586"/>
      <c r="O56" s="586"/>
      <c r="P56" s="584"/>
      <c r="Q56" s="584"/>
      <c r="R56" s="584"/>
      <c r="S56" s="584"/>
      <c r="T56" s="584"/>
      <c r="U56" s="584"/>
      <c r="V56" s="584"/>
      <c r="W56" s="584"/>
      <c r="X56" s="584"/>
      <c r="Y56" s="584"/>
      <c r="Z56" s="585"/>
      <c r="AA56" s="585"/>
      <c r="AB56" s="574"/>
      <c r="AC56" s="574"/>
      <c r="AD56" s="574"/>
      <c r="AE56" s="574"/>
      <c r="AF56" s="574"/>
      <c r="AG56" s="574"/>
      <c r="AH56" s="574"/>
      <c r="AI56" s="574"/>
      <c r="AJ56" s="574"/>
      <c r="AK56" s="574"/>
      <c r="AL56" s="574"/>
      <c r="AM56" s="574"/>
      <c r="AN56" s="574"/>
      <c r="AO56" s="574"/>
      <c r="AP56" s="574"/>
      <c r="AQ56" s="574"/>
      <c r="AR56" s="574"/>
      <c r="AS56" s="574"/>
      <c r="AT56" s="574"/>
      <c r="AU56" s="574"/>
      <c r="BA56" s="10"/>
    </row>
    <row r="57" spans="6:53" x14ac:dyDescent="0.25">
      <c r="F57" s="584"/>
      <c r="G57" s="584"/>
      <c r="H57" s="584"/>
      <c r="I57" s="584"/>
      <c r="J57" s="584"/>
      <c r="K57" s="584"/>
      <c r="L57" s="584"/>
      <c r="M57" s="584"/>
      <c r="N57" s="586"/>
      <c r="O57" s="586"/>
      <c r="P57" s="584"/>
      <c r="Q57" s="584"/>
      <c r="R57" s="584"/>
      <c r="S57" s="584"/>
      <c r="T57" s="584"/>
      <c r="U57" s="584"/>
      <c r="V57" s="584"/>
      <c r="W57" s="584"/>
      <c r="X57" s="584"/>
      <c r="Y57" s="584"/>
      <c r="Z57" s="585"/>
      <c r="AA57" s="585"/>
      <c r="AB57" s="574"/>
      <c r="AC57" s="574"/>
      <c r="AD57" s="574"/>
      <c r="AE57" s="574"/>
      <c r="AF57" s="574"/>
      <c r="AG57" s="574"/>
      <c r="AH57" s="574"/>
      <c r="AI57" s="574"/>
      <c r="AJ57" s="574"/>
      <c r="AK57" s="574"/>
      <c r="AL57" s="574"/>
      <c r="AM57" s="574"/>
      <c r="AN57" s="574"/>
      <c r="AO57" s="574"/>
      <c r="AP57" s="574"/>
      <c r="AQ57" s="574"/>
      <c r="AR57" s="574"/>
      <c r="AS57" s="574"/>
      <c r="AT57" s="574"/>
      <c r="AU57" s="574"/>
      <c r="BA57" s="10"/>
    </row>
    <row r="58" spans="6:53" x14ac:dyDescent="0.25">
      <c r="F58" s="584"/>
      <c r="G58" s="584"/>
      <c r="H58" s="584"/>
      <c r="I58" s="584"/>
      <c r="J58" s="584"/>
      <c r="K58" s="584"/>
      <c r="L58" s="584"/>
      <c r="M58" s="584"/>
      <c r="N58" s="586"/>
      <c r="O58" s="586"/>
      <c r="P58" s="584"/>
      <c r="Q58" s="584"/>
      <c r="R58" s="584"/>
      <c r="S58" s="584"/>
      <c r="T58" s="584"/>
      <c r="U58" s="584"/>
      <c r="V58" s="584"/>
      <c r="W58" s="584"/>
      <c r="X58" s="584"/>
      <c r="Y58" s="584"/>
      <c r="Z58" s="585"/>
      <c r="AA58" s="585"/>
      <c r="AB58" s="574"/>
      <c r="AC58" s="574"/>
      <c r="AD58" s="574"/>
      <c r="AE58" s="574"/>
      <c r="AF58" s="574"/>
      <c r="AG58" s="574"/>
      <c r="AH58" s="574"/>
      <c r="AI58" s="574"/>
      <c r="AJ58" s="574"/>
      <c r="AK58" s="574"/>
      <c r="AL58" s="574"/>
      <c r="AM58" s="574"/>
      <c r="AN58" s="574"/>
      <c r="AO58" s="574"/>
      <c r="AP58" s="574"/>
      <c r="AQ58" s="574"/>
      <c r="AR58" s="574"/>
      <c r="AS58" s="574"/>
      <c r="AT58" s="574"/>
      <c r="AU58" s="574"/>
      <c r="BA58" s="10"/>
    </row>
    <row r="59" spans="6:53" x14ac:dyDescent="0.25">
      <c r="F59" s="584" t="s">
        <v>226</v>
      </c>
      <c r="G59" s="584"/>
      <c r="H59" s="584" t="s">
        <v>227</v>
      </c>
      <c r="I59" s="584"/>
      <c r="J59" s="584" t="s">
        <v>228</v>
      </c>
      <c r="K59" s="584"/>
      <c r="L59" s="584" t="s">
        <v>229</v>
      </c>
      <c r="M59" s="584"/>
      <c r="N59" s="584" t="s">
        <v>230</v>
      </c>
      <c r="O59" s="584"/>
      <c r="P59" s="584" t="s">
        <v>41</v>
      </c>
      <c r="Q59" s="584"/>
      <c r="R59" s="584" t="s">
        <v>231</v>
      </c>
      <c r="S59" s="584"/>
      <c r="T59" s="586"/>
      <c r="U59" s="586"/>
      <c r="V59" s="584" t="s">
        <v>232</v>
      </c>
      <c r="W59" s="584"/>
      <c r="X59" s="584" t="s">
        <v>233</v>
      </c>
      <c r="Y59" s="584"/>
      <c r="Z59" s="585" t="s">
        <v>14</v>
      </c>
      <c r="AA59" s="585"/>
      <c r="AB59" s="574"/>
      <c r="AC59" s="574"/>
      <c r="AD59" s="574"/>
      <c r="AE59" s="574"/>
      <c r="AF59" s="574"/>
      <c r="AG59" s="574"/>
      <c r="AH59" s="574"/>
      <c r="AI59" s="574"/>
      <c r="AJ59" s="574"/>
      <c r="AK59" s="574"/>
      <c r="AL59" s="574"/>
      <c r="AM59" s="574"/>
      <c r="AN59" s="574"/>
      <c r="AO59" s="574"/>
      <c r="AP59" s="574"/>
      <c r="AQ59" s="574"/>
      <c r="AR59" s="574"/>
      <c r="AS59" s="574"/>
      <c r="AT59" s="574"/>
      <c r="AU59" s="574"/>
      <c r="BA59" s="10"/>
    </row>
    <row r="60" spans="6:53" x14ac:dyDescent="0.25">
      <c r="F60" s="584"/>
      <c r="G60" s="584"/>
      <c r="H60" s="584"/>
      <c r="I60" s="584"/>
      <c r="J60" s="584"/>
      <c r="K60" s="584"/>
      <c r="L60" s="584"/>
      <c r="M60" s="584"/>
      <c r="N60" s="584"/>
      <c r="O60" s="584"/>
      <c r="P60" s="584"/>
      <c r="Q60" s="584"/>
      <c r="R60" s="584"/>
      <c r="S60" s="584"/>
      <c r="T60" s="586"/>
      <c r="U60" s="586"/>
      <c r="V60" s="584"/>
      <c r="W60" s="584"/>
      <c r="X60" s="584"/>
      <c r="Y60" s="584"/>
      <c r="Z60" s="585"/>
      <c r="AA60" s="585"/>
      <c r="AB60" s="574"/>
      <c r="AC60" s="574"/>
      <c r="AD60" s="574"/>
      <c r="AE60" s="574"/>
      <c r="AF60" s="574"/>
      <c r="AG60" s="574"/>
      <c r="AH60" s="574"/>
      <c r="AI60" s="574"/>
      <c r="AJ60" s="574"/>
      <c r="AK60" s="574"/>
      <c r="AL60" s="574"/>
      <c r="AM60" s="574"/>
      <c r="AN60" s="574"/>
      <c r="AO60" s="574"/>
      <c r="AP60" s="574"/>
      <c r="AQ60" s="574"/>
      <c r="AR60" s="574"/>
      <c r="AS60" s="574"/>
      <c r="AT60" s="574"/>
      <c r="AU60" s="574"/>
      <c r="BA60" s="10"/>
    </row>
    <row r="61" spans="6:53" x14ac:dyDescent="0.25">
      <c r="F61" s="584"/>
      <c r="G61" s="584"/>
      <c r="H61" s="584"/>
      <c r="I61" s="584"/>
      <c r="J61" s="584"/>
      <c r="K61" s="584"/>
      <c r="L61" s="584"/>
      <c r="M61" s="584"/>
      <c r="N61" s="584"/>
      <c r="O61" s="584"/>
      <c r="P61" s="584"/>
      <c r="Q61" s="584"/>
      <c r="R61" s="584"/>
      <c r="S61" s="584"/>
      <c r="T61" s="586"/>
      <c r="U61" s="586"/>
      <c r="V61" s="584"/>
      <c r="W61" s="584"/>
      <c r="X61" s="584"/>
      <c r="Y61" s="584"/>
      <c r="Z61" s="585"/>
      <c r="AA61" s="585"/>
      <c r="AB61" s="574"/>
      <c r="AC61" s="574"/>
      <c r="AD61" s="574"/>
      <c r="AE61" s="574"/>
      <c r="AF61" s="574"/>
      <c r="AG61" s="574"/>
      <c r="AH61" s="574"/>
      <c r="AI61" s="574"/>
      <c r="AJ61" s="574"/>
      <c r="AK61" s="574"/>
      <c r="AL61" s="574"/>
      <c r="AM61" s="574"/>
      <c r="AN61" s="574"/>
      <c r="AO61" s="574"/>
      <c r="AP61" s="574"/>
      <c r="AQ61" s="574"/>
      <c r="AR61" s="574"/>
      <c r="AS61" s="574"/>
      <c r="AT61" s="574"/>
      <c r="AU61" s="574"/>
      <c r="BA61" s="10"/>
    </row>
    <row r="62" spans="6:53" x14ac:dyDescent="0.25">
      <c r="F62" s="584"/>
      <c r="G62" s="584"/>
      <c r="H62" s="584"/>
      <c r="I62" s="584"/>
      <c r="J62" s="584"/>
      <c r="K62" s="584"/>
      <c r="L62" s="584"/>
      <c r="M62" s="584"/>
      <c r="N62" s="584"/>
      <c r="O62" s="584"/>
      <c r="P62" s="584"/>
      <c r="Q62" s="584"/>
      <c r="R62" s="584"/>
      <c r="S62" s="584"/>
      <c r="T62" s="586"/>
      <c r="U62" s="586"/>
      <c r="V62" s="584"/>
      <c r="W62" s="584"/>
      <c r="X62" s="584"/>
      <c r="Y62" s="584"/>
      <c r="Z62" s="585"/>
      <c r="AA62" s="585"/>
      <c r="AB62" s="574"/>
      <c r="AC62" s="574"/>
      <c r="AD62" s="574"/>
      <c r="AE62" s="574"/>
      <c r="AF62" s="574"/>
      <c r="AG62" s="574"/>
      <c r="AH62" s="574"/>
      <c r="AI62" s="574"/>
      <c r="AJ62" s="574"/>
      <c r="AK62" s="574"/>
      <c r="AL62" s="574"/>
      <c r="AM62" s="574"/>
      <c r="AN62" s="574"/>
      <c r="AO62" s="574"/>
      <c r="AP62" s="574"/>
      <c r="AQ62" s="574"/>
      <c r="AR62" s="574"/>
      <c r="AS62" s="574"/>
      <c r="AT62" s="574"/>
      <c r="AU62" s="574"/>
      <c r="BA62" s="10"/>
    </row>
    <row r="63" spans="6:53" x14ac:dyDescent="0.25">
      <c r="F63" s="584"/>
      <c r="G63" s="584"/>
      <c r="H63" s="584"/>
      <c r="I63" s="584"/>
      <c r="J63" s="584"/>
      <c r="K63" s="584"/>
      <c r="L63" s="584"/>
      <c r="M63" s="584"/>
      <c r="N63" s="584"/>
      <c r="O63" s="584"/>
      <c r="P63" s="584"/>
      <c r="Q63" s="584"/>
      <c r="R63" s="584"/>
      <c r="S63" s="584"/>
      <c r="T63" s="586"/>
      <c r="U63" s="586"/>
      <c r="V63" s="584"/>
      <c r="W63" s="584"/>
      <c r="X63" s="584"/>
      <c r="Y63" s="584"/>
      <c r="Z63" s="585"/>
      <c r="AA63" s="585"/>
      <c r="AB63" s="574"/>
      <c r="AC63" s="574"/>
      <c r="AD63" s="574"/>
      <c r="AE63" s="574"/>
      <c r="AF63" s="574"/>
      <c r="AG63" s="574"/>
      <c r="AH63" s="574"/>
      <c r="AI63" s="574"/>
      <c r="AJ63" s="574"/>
      <c r="AK63" s="574"/>
      <c r="AL63" s="574"/>
      <c r="AM63" s="574"/>
      <c r="AN63" s="574"/>
      <c r="AO63" s="574"/>
      <c r="AP63" s="574"/>
      <c r="AQ63" s="574"/>
      <c r="AR63" s="574"/>
      <c r="AS63" s="574"/>
      <c r="AT63" s="574"/>
      <c r="AU63" s="574"/>
      <c r="BA63" s="10"/>
    </row>
    <row r="64" spans="6:53" x14ac:dyDescent="0.25">
      <c r="F64" s="586"/>
      <c r="G64" s="586"/>
      <c r="H64" s="584" t="s">
        <v>234</v>
      </c>
      <c r="I64" s="584"/>
      <c r="J64" s="584" t="s">
        <v>235</v>
      </c>
      <c r="K64" s="584"/>
      <c r="L64" s="584" t="s">
        <v>236</v>
      </c>
      <c r="M64" s="584"/>
      <c r="N64" s="584" t="s">
        <v>237</v>
      </c>
      <c r="O64" s="584"/>
      <c r="P64" s="584" t="s">
        <v>238</v>
      </c>
      <c r="Q64" s="584"/>
      <c r="R64" s="584" t="s">
        <v>239</v>
      </c>
      <c r="S64" s="584"/>
      <c r="T64" s="584" t="s">
        <v>240</v>
      </c>
      <c r="U64" s="584"/>
      <c r="V64" s="584" t="s">
        <v>241</v>
      </c>
      <c r="W64" s="584"/>
      <c r="X64" s="584" t="s">
        <v>242</v>
      </c>
      <c r="Y64" s="584"/>
      <c r="Z64" s="585" t="s">
        <v>16</v>
      </c>
      <c r="AA64" s="585"/>
      <c r="AB64" s="574"/>
      <c r="AC64" s="574"/>
      <c r="AD64" s="574"/>
      <c r="AE64" s="574"/>
      <c r="AF64" s="574"/>
      <c r="AG64" s="574"/>
      <c r="AH64" s="574"/>
      <c r="AI64" s="574"/>
      <c r="AJ64" s="574"/>
      <c r="AK64" s="574"/>
      <c r="AL64" s="574"/>
      <c r="AM64" s="574"/>
      <c r="AN64" s="574"/>
      <c r="AO64" s="574"/>
      <c r="AP64" s="574"/>
      <c r="AQ64" s="574"/>
      <c r="AR64" s="574"/>
      <c r="AS64" s="574"/>
      <c r="AT64" s="574"/>
      <c r="AU64" s="574"/>
      <c r="BA64" s="10"/>
    </row>
    <row r="65" spans="6:53" x14ac:dyDescent="0.25">
      <c r="F65" s="586"/>
      <c r="G65" s="586"/>
      <c r="H65" s="584"/>
      <c r="I65" s="584"/>
      <c r="J65" s="584"/>
      <c r="K65" s="584"/>
      <c r="L65" s="584"/>
      <c r="M65" s="584"/>
      <c r="N65" s="584"/>
      <c r="O65" s="584"/>
      <c r="P65" s="584"/>
      <c r="Q65" s="584"/>
      <c r="R65" s="584"/>
      <c r="S65" s="584"/>
      <c r="T65" s="584"/>
      <c r="U65" s="584"/>
      <c r="V65" s="584"/>
      <c r="W65" s="584"/>
      <c r="X65" s="584"/>
      <c r="Y65" s="584"/>
      <c r="Z65" s="585"/>
      <c r="AA65" s="585"/>
      <c r="AB65" s="574"/>
      <c r="AC65" s="574"/>
      <c r="AD65" s="574"/>
      <c r="AE65" s="574"/>
      <c r="AF65" s="574"/>
      <c r="AG65" s="574"/>
      <c r="AH65" s="574"/>
      <c r="AI65" s="574"/>
      <c r="AJ65" s="574"/>
      <c r="AK65" s="574"/>
      <c r="AL65" s="574"/>
      <c r="AM65" s="574"/>
      <c r="AN65" s="574"/>
      <c r="AO65" s="574"/>
      <c r="AP65" s="574"/>
      <c r="AQ65" s="574"/>
      <c r="AR65" s="574"/>
      <c r="AS65" s="574"/>
      <c r="AT65" s="574"/>
      <c r="AU65" s="574"/>
      <c r="BA65" s="10"/>
    </row>
    <row r="66" spans="6:53" x14ac:dyDescent="0.25">
      <c r="F66" s="586"/>
      <c r="G66" s="586"/>
      <c r="H66" s="584"/>
      <c r="I66" s="584"/>
      <c r="J66" s="584"/>
      <c r="K66" s="584"/>
      <c r="L66" s="584"/>
      <c r="M66" s="584"/>
      <c r="N66" s="584"/>
      <c r="O66" s="584"/>
      <c r="P66" s="584"/>
      <c r="Q66" s="584"/>
      <c r="R66" s="584"/>
      <c r="S66" s="584"/>
      <c r="T66" s="584"/>
      <c r="U66" s="584"/>
      <c r="V66" s="584"/>
      <c r="W66" s="584"/>
      <c r="X66" s="584"/>
      <c r="Y66" s="584"/>
      <c r="Z66" s="585"/>
      <c r="AA66" s="585"/>
      <c r="AB66" s="574"/>
      <c r="AC66" s="574"/>
      <c r="AD66" s="574"/>
      <c r="AE66" s="574"/>
      <c r="AF66" s="574"/>
      <c r="AG66" s="574"/>
      <c r="AH66" s="574"/>
      <c r="AI66" s="574"/>
      <c r="AJ66" s="574"/>
      <c r="AK66" s="574"/>
      <c r="AL66" s="574"/>
      <c r="AM66" s="574"/>
      <c r="AN66" s="574"/>
      <c r="AO66" s="574"/>
      <c r="AP66" s="574"/>
      <c r="AQ66" s="574"/>
      <c r="AR66" s="574"/>
      <c r="AS66" s="574"/>
      <c r="AT66" s="574"/>
      <c r="AU66" s="574"/>
      <c r="BA66" s="10"/>
    </row>
    <row r="67" spans="6:53" x14ac:dyDescent="0.25">
      <c r="F67" s="586"/>
      <c r="G67" s="586"/>
      <c r="H67" s="584"/>
      <c r="I67" s="584"/>
      <c r="J67" s="584"/>
      <c r="K67" s="584"/>
      <c r="L67" s="584"/>
      <c r="M67" s="584"/>
      <c r="N67" s="584"/>
      <c r="O67" s="584"/>
      <c r="P67" s="584"/>
      <c r="Q67" s="584"/>
      <c r="R67" s="584"/>
      <c r="S67" s="584"/>
      <c r="T67" s="584"/>
      <c r="U67" s="584"/>
      <c r="V67" s="584"/>
      <c r="W67" s="584"/>
      <c r="X67" s="584"/>
      <c r="Y67" s="584"/>
      <c r="Z67" s="585"/>
      <c r="AA67" s="585"/>
      <c r="AB67" s="574"/>
      <c r="AC67" s="574"/>
      <c r="AD67" s="574"/>
      <c r="AE67" s="574"/>
      <c r="AF67" s="574"/>
      <c r="AG67" s="574"/>
      <c r="AH67" s="574"/>
      <c r="AI67" s="574"/>
      <c r="AJ67" s="574"/>
      <c r="AK67" s="574"/>
      <c r="AL67" s="574"/>
      <c r="AM67" s="574"/>
      <c r="AN67" s="574"/>
      <c r="AO67" s="574"/>
      <c r="AP67" s="574"/>
      <c r="AQ67" s="574"/>
      <c r="AR67" s="574"/>
      <c r="AS67" s="574"/>
      <c r="AT67" s="574"/>
      <c r="AU67" s="574"/>
      <c r="BA67" s="10"/>
    </row>
    <row r="68" spans="6:53" x14ac:dyDescent="0.25">
      <c r="F68" s="586"/>
      <c r="G68" s="586"/>
      <c r="H68" s="584"/>
      <c r="I68" s="584"/>
      <c r="J68" s="584"/>
      <c r="K68" s="584"/>
      <c r="L68" s="584"/>
      <c r="M68" s="584"/>
      <c r="N68" s="584"/>
      <c r="O68" s="584"/>
      <c r="P68" s="584"/>
      <c r="Q68" s="584"/>
      <c r="R68" s="584"/>
      <c r="S68" s="584"/>
      <c r="T68" s="584"/>
      <c r="U68" s="584"/>
      <c r="V68" s="584"/>
      <c r="W68" s="584"/>
      <c r="X68" s="584"/>
      <c r="Y68" s="584"/>
      <c r="Z68" s="585"/>
      <c r="AA68" s="585"/>
      <c r="AB68" s="574"/>
      <c r="AC68" s="574"/>
      <c r="AD68" s="574"/>
      <c r="AE68" s="574"/>
      <c r="AF68" s="574"/>
      <c r="AG68" s="574"/>
      <c r="AH68" s="574"/>
      <c r="AI68" s="574"/>
      <c r="AJ68" s="574"/>
      <c r="AK68" s="574"/>
      <c r="AL68" s="574"/>
      <c r="AM68" s="574"/>
      <c r="AN68" s="574"/>
      <c r="AO68" s="574"/>
      <c r="AP68" s="574"/>
      <c r="AQ68" s="574"/>
      <c r="AR68" s="574"/>
      <c r="AS68" s="574"/>
      <c r="AT68" s="574"/>
      <c r="AU68" s="574"/>
      <c r="BA68" s="10"/>
    </row>
    <row r="69" spans="6:53" x14ac:dyDescent="0.25">
      <c r="F69" s="586"/>
      <c r="G69" s="586"/>
      <c r="H69" s="584" t="s">
        <v>243</v>
      </c>
      <c r="I69" s="584"/>
      <c r="J69" s="584" t="s">
        <v>244</v>
      </c>
      <c r="K69" s="584"/>
      <c r="L69" s="584" t="s">
        <v>245</v>
      </c>
      <c r="M69" s="584"/>
      <c r="N69" s="584" t="s">
        <v>246</v>
      </c>
      <c r="O69" s="584"/>
      <c r="P69" s="584" t="s">
        <v>247</v>
      </c>
      <c r="Q69" s="584"/>
      <c r="R69" s="584" t="s">
        <v>248</v>
      </c>
      <c r="S69" s="584"/>
      <c r="T69" s="584" t="s">
        <v>249</v>
      </c>
      <c r="U69" s="584"/>
      <c r="V69" s="584" t="s">
        <v>250</v>
      </c>
      <c r="W69" s="584"/>
      <c r="X69" s="584" t="s">
        <v>251</v>
      </c>
      <c r="Y69" s="584"/>
      <c r="Z69" s="585" t="s">
        <v>17</v>
      </c>
      <c r="AA69" s="585"/>
      <c r="AB69" s="574"/>
      <c r="AC69" s="574"/>
      <c r="AD69" s="574"/>
      <c r="AE69" s="574"/>
      <c r="AF69" s="574"/>
      <c r="AG69" s="574"/>
      <c r="AH69" s="574"/>
      <c r="AI69" s="574"/>
      <c r="AJ69" s="574"/>
      <c r="AK69" s="574"/>
      <c r="AL69" s="574"/>
      <c r="AM69" s="574"/>
      <c r="AN69" s="574"/>
      <c r="AO69" s="574"/>
      <c r="AP69" s="574"/>
      <c r="AQ69" s="574"/>
      <c r="AR69" s="574"/>
      <c r="AS69" s="574"/>
      <c r="AT69" s="574"/>
      <c r="AU69" s="574"/>
      <c r="BA69" s="10"/>
    </row>
    <row r="70" spans="6:53" x14ac:dyDescent="0.25">
      <c r="F70" s="586"/>
      <c r="G70" s="586"/>
      <c r="H70" s="584"/>
      <c r="I70" s="584"/>
      <c r="J70" s="584"/>
      <c r="K70" s="584"/>
      <c r="L70" s="584"/>
      <c r="M70" s="584"/>
      <c r="N70" s="584"/>
      <c r="O70" s="584"/>
      <c r="P70" s="584"/>
      <c r="Q70" s="584"/>
      <c r="R70" s="584"/>
      <c r="S70" s="584"/>
      <c r="T70" s="584"/>
      <c r="U70" s="584"/>
      <c r="V70" s="584"/>
      <c r="W70" s="584"/>
      <c r="X70" s="584"/>
      <c r="Y70" s="584"/>
      <c r="Z70" s="585"/>
      <c r="AA70" s="585"/>
      <c r="AB70" s="574"/>
      <c r="AC70" s="574"/>
      <c r="AD70" s="574"/>
      <c r="AE70" s="574"/>
      <c r="AF70" s="574"/>
      <c r="AG70" s="574"/>
      <c r="AH70" s="574"/>
      <c r="AI70" s="574"/>
      <c r="AJ70" s="574"/>
      <c r="AK70" s="574"/>
      <c r="AL70" s="574"/>
      <c r="AM70" s="574"/>
      <c r="AN70" s="574"/>
      <c r="AO70" s="574"/>
      <c r="AP70" s="574"/>
      <c r="AQ70" s="574"/>
      <c r="AR70" s="574"/>
      <c r="AS70" s="574"/>
      <c r="AT70" s="574"/>
      <c r="AU70" s="574"/>
      <c r="BA70" s="10"/>
    </row>
    <row r="71" spans="6:53" x14ac:dyDescent="0.25">
      <c r="F71" s="586"/>
      <c r="G71" s="586"/>
      <c r="H71" s="584"/>
      <c r="I71" s="584"/>
      <c r="J71" s="584"/>
      <c r="K71" s="584"/>
      <c r="L71" s="584"/>
      <c r="M71" s="584"/>
      <c r="N71" s="584"/>
      <c r="O71" s="584"/>
      <c r="P71" s="584"/>
      <c r="Q71" s="584"/>
      <c r="R71" s="584"/>
      <c r="S71" s="584"/>
      <c r="T71" s="584"/>
      <c r="U71" s="584"/>
      <c r="V71" s="584"/>
      <c r="W71" s="584"/>
      <c r="X71" s="584"/>
      <c r="Y71" s="584"/>
      <c r="Z71" s="585"/>
      <c r="AA71" s="585"/>
      <c r="AB71" s="574"/>
      <c r="AC71" s="574"/>
      <c r="AD71" s="574"/>
      <c r="AE71" s="574"/>
      <c r="AF71" s="574"/>
      <c r="AG71" s="574"/>
      <c r="AH71" s="574"/>
      <c r="AI71" s="574"/>
      <c r="AJ71" s="574"/>
      <c r="AK71" s="574"/>
      <c r="AL71" s="574"/>
      <c r="AM71" s="574"/>
      <c r="AN71" s="574"/>
      <c r="AO71" s="574"/>
      <c r="AP71" s="574"/>
      <c r="AQ71" s="574"/>
      <c r="AR71" s="574"/>
      <c r="AS71" s="574"/>
      <c r="AT71" s="574"/>
      <c r="AU71" s="574"/>
      <c r="BA71" s="10"/>
    </row>
    <row r="72" spans="6:53" x14ac:dyDescent="0.25">
      <c r="F72" s="586"/>
      <c r="G72" s="586"/>
      <c r="H72" s="584"/>
      <c r="I72" s="584"/>
      <c r="J72" s="584"/>
      <c r="K72" s="584"/>
      <c r="L72" s="584"/>
      <c r="M72" s="584"/>
      <c r="N72" s="584"/>
      <c r="O72" s="584"/>
      <c r="P72" s="584"/>
      <c r="Q72" s="584"/>
      <c r="R72" s="584"/>
      <c r="S72" s="584"/>
      <c r="T72" s="584"/>
      <c r="U72" s="584"/>
      <c r="V72" s="584"/>
      <c r="W72" s="584"/>
      <c r="X72" s="584"/>
      <c r="Y72" s="584"/>
      <c r="Z72" s="585"/>
      <c r="AA72" s="585"/>
      <c r="AB72" s="574"/>
      <c r="AC72" s="574"/>
      <c r="AD72" s="574"/>
      <c r="AE72" s="574"/>
      <c r="AF72" s="574"/>
      <c r="AG72" s="574"/>
      <c r="AH72" s="574"/>
      <c r="AI72" s="574"/>
      <c r="AJ72" s="574"/>
      <c r="AK72" s="574"/>
      <c r="AL72" s="574"/>
      <c r="AM72" s="574"/>
      <c r="AN72" s="574"/>
      <c r="AO72" s="574"/>
      <c r="AP72" s="574"/>
      <c r="AQ72" s="574"/>
      <c r="AR72" s="574"/>
      <c r="AS72" s="574"/>
      <c r="AT72" s="574"/>
      <c r="AU72" s="574"/>
      <c r="BA72" s="10"/>
    </row>
    <row r="73" spans="6:53" x14ac:dyDescent="0.25">
      <c r="F73" s="586"/>
      <c r="G73" s="586"/>
      <c r="H73" s="584"/>
      <c r="I73" s="584"/>
      <c r="J73" s="584"/>
      <c r="K73" s="584"/>
      <c r="L73" s="584"/>
      <c r="M73" s="584"/>
      <c r="N73" s="584"/>
      <c r="O73" s="584"/>
      <c r="P73" s="584"/>
      <c r="Q73" s="584"/>
      <c r="R73" s="584"/>
      <c r="S73" s="584"/>
      <c r="T73" s="584"/>
      <c r="U73" s="584"/>
      <c r="V73" s="584"/>
      <c r="W73" s="584"/>
      <c r="X73" s="584"/>
      <c r="Y73" s="584"/>
      <c r="Z73" s="585"/>
      <c r="AA73" s="585"/>
      <c r="AB73" s="574"/>
      <c r="AC73" s="574"/>
      <c r="AD73" s="574"/>
      <c r="AE73" s="574"/>
      <c r="AF73" s="574"/>
      <c r="AG73" s="574"/>
      <c r="AH73" s="574"/>
      <c r="AI73" s="574"/>
      <c r="AJ73" s="574"/>
      <c r="AK73" s="574"/>
      <c r="AL73" s="574"/>
      <c r="AM73" s="574"/>
      <c r="AN73" s="574"/>
      <c r="AO73" s="574"/>
      <c r="AP73" s="574"/>
      <c r="AQ73" s="574"/>
      <c r="AR73" s="574"/>
      <c r="AS73" s="574"/>
      <c r="AT73" s="574"/>
      <c r="AU73" s="574"/>
      <c r="BA73" s="10"/>
    </row>
    <row r="74" spans="6:53" x14ac:dyDescent="0.25">
      <c r="F74" s="586"/>
      <c r="G74" s="586"/>
      <c r="H74" s="586"/>
      <c r="I74" s="586"/>
      <c r="J74" s="586"/>
      <c r="K74" s="586"/>
      <c r="L74" s="586"/>
      <c r="M74" s="586"/>
      <c r="N74" s="586"/>
      <c r="O74" s="586"/>
      <c r="P74" s="586"/>
      <c r="Q74" s="586"/>
      <c r="R74" s="586"/>
      <c r="S74" s="586"/>
      <c r="T74" s="586"/>
      <c r="U74" s="586"/>
      <c r="V74" s="586"/>
      <c r="W74" s="586"/>
      <c r="X74" s="584" t="s">
        <v>252</v>
      </c>
      <c r="Y74" s="584"/>
      <c r="Z74" s="585" t="s">
        <v>18</v>
      </c>
      <c r="AA74" s="585"/>
      <c r="AB74" s="574"/>
      <c r="AC74" s="574"/>
      <c r="AD74" s="574"/>
      <c r="AE74" s="574"/>
      <c r="AF74" s="574"/>
      <c r="AG74" s="574"/>
      <c r="AH74" s="574"/>
      <c r="AI74" s="574"/>
      <c r="AJ74" s="574"/>
      <c r="AK74" s="574"/>
      <c r="AL74" s="574"/>
      <c r="AM74" s="574"/>
      <c r="AN74" s="574"/>
      <c r="AO74" s="574"/>
      <c r="AP74" s="574"/>
      <c r="AQ74" s="574"/>
      <c r="AR74" s="574"/>
      <c r="AS74" s="574"/>
      <c r="AT74" s="574"/>
      <c r="AU74" s="574"/>
      <c r="BA74" s="10"/>
    </row>
    <row r="75" spans="6:53" x14ac:dyDescent="0.25">
      <c r="F75" s="586"/>
      <c r="G75" s="586"/>
      <c r="H75" s="586"/>
      <c r="I75" s="586"/>
      <c r="J75" s="586"/>
      <c r="K75" s="586"/>
      <c r="L75" s="586"/>
      <c r="M75" s="586"/>
      <c r="N75" s="586"/>
      <c r="O75" s="586"/>
      <c r="P75" s="586"/>
      <c r="Q75" s="586"/>
      <c r="R75" s="586"/>
      <c r="S75" s="586"/>
      <c r="T75" s="586"/>
      <c r="U75" s="586"/>
      <c r="V75" s="586"/>
      <c r="W75" s="586"/>
      <c r="X75" s="584"/>
      <c r="Y75" s="584"/>
      <c r="Z75" s="585"/>
      <c r="AA75" s="585"/>
      <c r="AB75" s="574"/>
      <c r="AC75" s="574"/>
      <c r="AD75" s="574"/>
      <c r="AE75" s="574"/>
      <c r="AF75" s="574"/>
      <c r="AG75" s="574"/>
      <c r="AH75" s="574"/>
      <c r="AI75" s="574"/>
      <c r="AJ75" s="574"/>
      <c r="AK75" s="574"/>
      <c r="AL75" s="574"/>
      <c r="AM75" s="574"/>
      <c r="AN75" s="574"/>
      <c r="AO75" s="574"/>
      <c r="AP75" s="574"/>
      <c r="AQ75" s="574"/>
      <c r="AR75" s="574"/>
      <c r="AS75" s="574"/>
      <c r="AT75" s="574"/>
      <c r="AU75" s="574"/>
      <c r="BA75" s="10"/>
    </row>
    <row r="76" spans="6:53" x14ac:dyDescent="0.25">
      <c r="F76" s="586"/>
      <c r="G76" s="586"/>
      <c r="H76" s="586"/>
      <c r="I76" s="586"/>
      <c r="J76" s="586"/>
      <c r="K76" s="586"/>
      <c r="L76" s="586"/>
      <c r="M76" s="586"/>
      <c r="N76" s="586"/>
      <c r="O76" s="586"/>
      <c r="P76" s="586"/>
      <c r="Q76" s="586"/>
      <c r="R76" s="586"/>
      <c r="S76" s="586"/>
      <c r="T76" s="586"/>
      <c r="U76" s="586"/>
      <c r="V76" s="586"/>
      <c r="W76" s="586"/>
      <c r="X76" s="584"/>
      <c r="Y76" s="584"/>
      <c r="Z76" s="585"/>
      <c r="AA76" s="585"/>
      <c r="AB76" s="574"/>
      <c r="AC76" s="574"/>
      <c r="AD76" s="574"/>
      <c r="AE76" s="574"/>
      <c r="AF76" s="574"/>
      <c r="AG76" s="574"/>
      <c r="AH76" s="574"/>
      <c r="AI76" s="574"/>
      <c r="AJ76" s="574"/>
      <c r="AK76" s="574"/>
      <c r="AL76" s="574"/>
      <c r="AM76" s="574"/>
      <c r="AN76" s="574"/>
      <c r="AO76" s="574"/>
      <c r="AP76" s="574"/>
      <c r="AQ76" s="574"/>
      <c r="AR76" s="574"/>
      <c r="AS76" s="574"/>
      <c r="AT76" s="574"/>
      <c r="AU76" s="574"/>
      <c r="BA76" s="10"/>
    </row>
    <row r="77" spans="6:53" x14ac:dyDescent="0.25">
      <c r="F77" s="586"/>
      <c r="G77" s="586"/>
      <c r="H77" s="586"/>
      <c r="I77" s="586"/>
      <c r="J77" s="586"/>
      <c r="K77" s="586"/>
      <c r="L77" s="586"/>
      <c r="M77" s="586"/>
      <c r="N77" s="586"/>
      <c r="O77" s="586"/>
      <c r="P77" s="586"/>
      <c r="Q77" s="586"/>
      <c r="R77" s="586"/>
      <c r="S77" s="586"/>
      <c r="T77" s="586"/>
      <c r="U77" s="586"/>
      <c r="V77" s="586"/>
      <c r="W77" s="586"/>
      <c r="X77" s="584"/>
      <c r="Y77" s="584"/>
      <c r="Z77" s="585"/>
      <c r="AA77" s="585"/>
      <c r="AB77" s="574"/>
      <c r="AC77" s="574"/>
      <c r="AD77" s="574"/>
      <c r="AE77" s="574"/>
      <c r="AF77" s="574"/>
      <c r="AG77" s="574"/>
      <c r="AH77" s="574"/>
      <c r="AI77" s="574"/>
      <c r="AJ77" s="574"/>
      <c r="AK77" s="574"/>
      <c r="AL77" s="574"/>
      <c r="AM77" s="574"/>
      <c r="AN77" s="574"/>
      <c r="AO77" s="574"/>
      <c r="AP77" s="574"/>
      <c r="AQ77" s="574"/>
      <c r="AR77" s="574"/>
      <c r="AS77" s="574"/>
      <c r="AT77" s="574"/>
      <c r="AU77" s="574"/>
      <c r="BA77" s="10"/>
    </row>
    <row r="78" spans="6:53" x14ac:dyDescent="0.25">
      <c r="F78" s="586"/>
      <c r="G78" s="586"/>
      <c r="H78" s="586"/>
      <c r="I78" s="586"/>
      <c r="J78" s="586"/>
      <c r="K78" s="586"/>
      <c r="L78" s="586"/>
      <c r="M78" s="586"/>
      <c r="N78" s="586"/>
      <c r="O78" s="586"/>
      <c r="P78" s="586"/>
      <c r="Q78" s="586"/>
      <c r="R78" s="586"/>
      <c r="S78" s="586"/>
      <c r="T78" s="586"/>
      <c r="U78" s="586"/>
      <c r="V78" s="586"/>
      <c r="W78" s="586"/>
      <c r="X78" s="584"/>
      <c r="Y78" s="584"/>
      <c r="Z78" s="585"/>
      <c r="AA78" s="585"/>
      <c r="AB78" s="574"/>
      <c r="AC78" s="574"/>
      <c r="AD78" s="574"/>
      <c r="AE78" s="574"/>
      <c r="AF78" s="574"/>
      <c r="AG78" s="574"/>
      <c r="AH78" s="574"/>
      <c r="AI78" s="574"/>
      <c r="AJ78" s="574"/>
      <c r="AK78" s="574"/>
      <c r="AL78" s="574"/>
      <c r="AM78" s="574"/>
      <c r="AN78" s="574"/>
      <c r="AO78" s="574"/>
      <c r="AP78" s="574"/>
      <c r="AQ78" s="574"/>
      <c r="AR78" s="574"/>
      <c r="AS78" s="574"/>
      <c r="AT78" s="574"/>
      <c r="AU78" s="574"/>
      <c r="BA78" s="10"/>
    </row>
    <row r="79" spans="6:53" x14ac:dyDescent="0.25">
      <c r="F79" s="583" t="s">
        <v>253</v>
      </c>
      <c r="G79" s="583"/>
      <c r="H79" s="583" t="s">
        <v>254</v>
      </c>
      <c r="I79" s="583"/>
      <c r="J79" s="583" t="s">
        <v>255</v>
      </c>
      <c r="K79" s="583"/>
      <c r="L79" s="583" t="s">
        <v>256</v>
      </c>
      <c r="M79" s="583"/>
      <c r="N79" s="583" t="s">
        <v>257</v>
      </c>
      <c r="O79" s="583"/>
      <c r="P79" s="583" t="s">
        <v>258</v>
      </c>
      <c r="Q79" s="583"/>
      <c r="R79" s="583" t="s">
        <v>259</v>
      </c>
      <c r="S79" s="583"/>
      <c r="T79" s="583" t="s">
        <v>260</v>
      </c>
      <c r="U79" s="583"/>
      <c r="V79" s="583" t="s">
        <v>261</v>
      </c>
      <c r="W79" s="583"/>
      <c r="X79" s="583" t="s">
        <v>262</v>
      </c>
      <c r="Y79" s="583"/>
      <c r="Z79" s="583" t="s">
        <v>19</v>
      </c>
      <c r="AA79" s="583"/>
      <c r="AB79" s="576" t="s">
        <v>18</v>
      </c>
      <c r="AC79" s="576"/>
      <c r="AD79" s="576" t="s">
        <v>17</v>
      </c>
      <c r="AE79" s="576"/>
      <c r="AF79" s="576" t="s">
        <v>16</v>
      </c>
      <c r="AG79" s="576"/>
      <c r="AH79" s="576" t="s">
        <v>14</v>
      </c>
      <c r="AI79" s="576"/>
      <c r="AJ79" s="576" t="s">
        <v>13</v>
      </c>
      <c r="AK79" s="576"/>
      <c r="AL79" s="576" t="s">
        <v>12</v>
      </c>
      <c r="AM79" s="576"/>
      <c r="AN79" s="576" t="s">
        <v>11</v>
      </c>
      <c r="AO79" s="576"/>
      <c r="AP79" s="576" t="s">
        <v>10</v>
      </c>
      <c r="AQ79" s="576"/>
      <c r="AR79" s="576" t="s">
        <v>9</v>
      </c>
      <c r="AS79" s="576"/>
      <c r="AT79" s="576" t="s">
        <v>8</v>
      </c>
      <c r="AU79" s="576"/>
      <c r="BA79" s="10"/>
    </row>
    <row r="80" spans="6:53" x14ac:dyDescent="0.25">
      <c r="F80" s="583"/>
      <c r="G80" s="583"/>
      <c r="H80" s="583"/>
      <c r="I80" s="583"/>
      <c r="J80" s="583"/>
      <c r="K80" s="583"/>
      <c r="L80" s="583"/>
      <c r="M80" s="583"/>
      <c r="N80" s="583"/>
      <c r="O80" s="583"/>
      <c r="P80" s="583"/>
      <c r="Q80" s="583"/>
      <c r="R80" s="583"/>
      <c r="S80" s="583"/>
      <c r="T80" s="583"/>
      <c r="U80" s="583"/>
      <c r="V80" s="583"/>
      <c r="W80" s="583"/>
      <c r="X80" s="583"/>
      <c r="Y80" s="583"/>
      <c r="Z80" s="583"/>
      <c r="AA80" s="583"/>
      <c r="AB80" s="576"/>
      <c r="AC80" s="576"/>
      <c r="AD80" s="576"/>
      <c r="AE80" s="576"/>
      <c r="AF80" s="576"/>
      <c r="AG80" s="576"/>
      <c r="AH80" s="576"/>
      <c r="AI80" s="576"/>
      <c r="AJ80" s="576"/>
      <c r="AK80" s="576"/>
      <c r="AL80" s="576"/>
      <c r="AM80" s="576"/>
      <c r="AN80" s="576"/>
      <c r="AO80" s="576"/>
      <c r="AP80" s="576"/>
      <c r="AQ80" s="576"/>
      <c r="AR80" s="576"/>
      <c r="AS80" s="576"/>
      <c r="AT80" s="576"/>
      <c r="AU80" s="576"/>
      <c r="BA80" s="10"/>
    </row>
    <row r="81" spans="6:53" x14ac:dyDescent="0.25">
      <c r="F81" s="583"/>
      <c r="G81" s="583"/>
      <c r="H81" s="583"/>
      <c r="I81" s="583"/>
      <c r="J81" s="583"/>
      <c r="K81" s="583"/>
      <c r="L81" s="583"/>
      <c r="M81" s="583"/>
      <c r="N81" s="583"/>
      <c r="O81" s="583"/>
      <c r="P81" s="583"/>
      <c r="Q81" s="583"/>
      <c r="R81" s="583"/>
      <c r="S81" s="583"/>
      <c r="T81" s="583"/>
      <c r="U81" s="583"/>
      <c r="V81" s="583"/>
      <c r="W81" s="583"/>
      <c r="X81" s="583"/>
      <c r="Y81" s="583"/>
      <c r="Z81" s="583"/>
      <c r="AA81" s="583"/>
      <c r="AB81" s="576"/>
      <c r="AC81" s="576"/>
      <c r="AD81" s="576"/>
      <c r="AE81" s="576"/>
      <c r="AF81" s="576"/>
      <c r="AG81" s="576"/>
      <c r="AH81" s="576"/>
      <c r="AI81" s="576"/>
      <c r="AJ81" s="576"/>
      <c r="AK81" s="576"/>
      <c r="AL81" s="576"/>
      <c r="AM81" s="576"/>
      <c r="AN81" s="576"/>
      <c r="AO81" s="576"/>
      <c r="AP81" s="576"/>
      <c r="AQ81" s="576"/>
      <c r="AR81" s="576"/>
      <c r="AS81" s="576"/>
      <c r="AT81" s="576"/>
      <c r="AU81" s="576"/>
      <c r="BA81" s="10"/>
    </row>
    <row r="82" spans="6:53" x14ac:dyDescent="0.25">
      <c r="F82" s="583"/>
      <c r="G82" s="583"/>
      <c r="H82" s="583"/>
      <c r="I82" s="583"/>
      <c r="J82" s="583"/>
      <c r="K82" s="583"/>
      <c r="L82" s="583"/>
      <c r="M82" s="583"/>
      <c r="N82" s="583"/>
      <c r="O82" s="583"/>
      <c r="P82" s="583"/>
      <c r="Q82" s="583"/>
      <c r="R82" s="583"/>
      <c r="S82" s="583"/>
      <c r="T82" s="583"/>
      <c r="U82" s="583"/>
      <c r="V82" s="583"/>
      <c r="W82" s="583"/>
      <c r="X82" s="583"/>
      <c r="Y82" s="583"/>
      <c r="Z82" s="583"/>
      <c r="AA82" s="583"/>
      <c r="AB82" s="576"/>
      <c r="AC82" s="576"/>
      <c r="AD82" s="576"/>
      <c r="AE82" s="576"/>
      <c r="AF82" s="576"/>
      <c r="AG82" s="576"/>
      <c r="AH82" s="576"/>
      <c r="AI82" s="576"/>
      <c r="AJ82" s="576"/>
      <c r="AK82" s="576"/>
      <c r="AL82" s="576"/>
      <c r="AM82" s="576"/>
      <c r="AN82" s="576"/>
      <c r="AO82" s="576"/>
      <c r="AP82" s="576"/>
      <c r="AQ82" s="576"/>
      <c r="AR82" s="576"/>
      <c r="AS82" s="576"/>
      <c r="AT82" s="576"/>
      <c r="AU82" s="576"/>
      <c r="BA82" s="10"/>
    </row>
    <row r="83" spans="6:53" x14ac:dyDescent="0.25">
      <c r="F83" s="583"/>
      <c r="G83" s="583"/>
      <c r="H83" s="583"/>
      <c r="I83" s="583"/>
      <c r="J83" s="583"/>
      <c r="K83" s="583"/>
      <c r="L83" s="583"/>
      <c r="M83" s="583"/>
      <c r="N83" s="583"/>
      <c r="O83" s="583"/>
      <c r="P83" s="583"/>
      <c r="Q83" s="583"/>
      <c r="R83" s="583"/>
      <c r="S83" s="583"/>
      <c r="T83" s="583"/>
      <c r="U83" s="583"/>
      <c r="V83" s="583"/>
      <c r="W83" s="583"/>
      <c r="X83" s="583"/>
      <c r="Y83" s="583"/>
      <c r="Z83" s="583"/>
      <c r="AA83" s="583"/>
      <c r="AB83" s="576"/>
      <c r="AC83" s="576"/>
      <c r="AD83" s="576"/>
      <c r="AE83" s="576"/>
      <c r="AF83" s="576"/>
      <c r="AG83" s="576"/>
      <c r="AH83" s="576"/>
      <c r="AI83" s="576"/>
      <c r="AJ83" s="576"/>
      <c r="AK83" s="576"/>
      <c r="AL83" s="576"/>
      <c r="AM83" s="576"/>
      <c r="AN83" s="576"/>
      <c r="AO83" s="576"/>
      <c r="AP83" s="576"/>
      <c r="AQ83" s="576"/>
      <c r="AR83" s="576"/>
      <c r="AS83" s="576"/>
      <c r="AT83" s="576"/>
      <c r="AU83" s="576"/>
      <c r="BA83" s="10"/>
    </row>
    <row r="84" spans="6:53" x14ac:dyDescent="0.25">
      <c r="F84" s="574"/>
      <c r="G84" s="574"/>
      <c r="H84" s="574"/>
      <c r="I84" s="574"/>
      <c r="J84" s="574"/>
      <c r="K84" s="574"/>
      <c r="L84" s="574"/>
      <c r="M84" s="574"/>
      <c r="N84" s="574"/>
      <c r="O84" s="574"/>
      <c r="P84" s="574"/>
      <c r="Q84" s="574"/>
      <c r="R84" s="574"/>
      <c r="S84" s="574"/>
      <c r="T84" s="574"/>
      <c r="U84" s="574"/>
      <c r="V84" s="574"/>
      <c r="W84" s="574"/>
      <c r="X84" s="574"/>
      <c r="Y84" s="574"/>
      <c r="Z84" s="575"/>
      <c r="AA84" s="575"/>
      <c r="AB84" s="574"/>
      <c r="AC84" s="574"/>
      <c r="AD84" s="574"/>
      <c r="AE84" s="574"/>
      <c r="AF84" s="574"/>
      <c r="AG84" s="574"/>
      <c r="AH84" s="574"/>
      <c r="AI84" s="574"/>
      <c r="AJ84" s="574"/>
      <c r="AK84" s="574"/>
      <c r="AL84" s="574"/>
      <c r="AM84" s="574"/>
      <c r="AN84" s="574"/>
      <c r="AO84" s="574"/>
      <c r="AP84" s="574"/>
      <c r="AQ84" s="574"/>
      <c r="AR84" s="574"/>
      <c r="AS84" s="574"/>
      <c r="AT84" s="574"/>
      <c r="AU84" s="574"/>
      <c r="BA84" s="10"/>
    </row>
    <row r="85" spans="6:53" x14ac:dyDescent="0.25">
      <c r="F85" s="574"/>
      <c r="G85" s="574"/>
      <c r="H85" s="574"/>
      <c r="I85" s="574"/>
      <c r="J85" s="574"/>
      <c r="K85" s="574"/>
      <c r="L85" s="574"/>
      <c r="M85" s="574"/>
      <c r="N85" s="574"/>
      <c r="O85" s="574"/>
      <c r="P85" s="574"/>
      <c r="Q85" s="574"/>
      <c r="R85" s="574"/>
      <c r="S85" s="574"/>
      <c r="T85" s="574"/>
      <c r="U85" s="574"/>
      <c r="V85" s="574"/>
      <c r="W85" s="574"/>
      <c r="X85" s="574"/>
      <c r="Y85" s="574"/>
      <c r="Z85" s="575"/>
      <c r="AA85" s="575"/>
      <c r="AB85" s="574"/>
      <c r="AC85" s="574"/>
      <c r="AD85" s="574"/>
      <c r="AE85" s="574"/>
      <c r="AF85" s="574"/>
      <c r="AG85" s="574"/>
      <c r="AH85" s="574"/>
      <c r="AI85" s="574"/>
      <c r="AJ85" s="574"/>
      <c r="AK85" s="574"/>
      <c r="AL85" s="574"/>
      <c r="AM85" s="574"/>
      <c r="AN85" s="574"/>
      <c r="AO85" s="574"/>
      <c r="AP85" s="574"/>
      <c r="AQ85" s="574"/>
      <c r="AR85" s="574"/>
      <c r="AS85" s="574"/>
      <c r="AT85" s="574"/>
      <c r="AU85" s="574"/>
      <c r="BA85" s="10"/>
    </row>
    <row r="86" spans="6:53" x14ac:dyDescent="0.25">
      <c r="F86" s="574"/>
      <c r="G86" s="574"/>
      <c r="H86" s="574"/>
      <c r="I86" s="574"/>
      <c r="J86" s="574"/>
      <c r="K86" s="574"/>
      <c r="L86" s="574"/>
      <c r="M86" s="574"/>
      <c r="N86" s="574"/>
      <c r="O86" s="574"/>
      <c r="P86" s="574"/>
      <c r="Q86" s="574"/>
      <c r="R86" s="574"/>
      <c r="S86" s="574"/>
      <c r="T86" s="574"/>
      <c r="U86" s="574"/>
      <c r="V86" s="574"/>
      <c r="W86" s="574"/>
      <c r="X86" s="574"/>
      <c r="Y86" s="574"/>
      <c r="Z86" s="575"/>
      <c r="AA86" s="575"/>
      <c r="AB86" s="574"/>
      <c r="AC86" s="574"/>
      <c r="AD86" s="574"/>
      <c r="AE86" s="574"/>
      <c r="AF86" s="574"/>
      <c r="AG86" s="574"/>
      <c r="AH86" s="574"/>
      <c r="AI86" s="574"/>
      <c r="AJ86" s="574"/>
      <c r="AK86" s="574"/>
      <c r="AL86" s="574"/>
      <c r="AM86" s="574"/>
      <c r="AN86" s="574"/>
      <c r="AO86" s="574"/>
      <c r="AP86" s="574"/>
      <c r="AQ86" s="574"/>
      <c r="AR86" s="574"/>
      <c r="AS86" s="574"/>
      <c r="AT86" s="574"/>
      <c r="AU86" s="574"/>
      <c r="BA86" s="10"/>
    </row>
    <row r="87" spans="6:53" x14ac:dyDescent="0.25">
      <c r="F87" s="574"/>
      <c r="G87" s="574"/>
      <c r="H87" s="574"/>
      <c r="I87" s="574"/>
      <c r="J87" s="574"/>
      <c r="K87" s="574"/>
      <c r="L87" s="574"/>
      <c r="M87" s="574"/>
      <c r="N87" s="574"/>
      <c r="O87" s="574"/>
      <c r="P87" s="574"/>
      <c r="Q87" s="574"/>
      <c r="R87" s="574"/>
      <c r="S87" s="574"/>
      <c r="T87" s="574"/>
      <c r="U87" s="574"/>
      <c r="V87" s="574"/>
      <c r="W87" s="574"/>
      <c r="X87" s="574"/>
      <c r="Y87" s="574"/>
      <c r="Z87" s="575"/>
      <c r="AA87" s="575"/>
      <c r="AB87" s="574"/>
      <c r="AC87" s="574"/>
      <c r="AD87" s="574"/>
      <c r="AE87" s="574"/>
      <c r="AF87" s="574"/>
      <c r="AG87" s="574"/>
      <c r="AH87" s="574"/>
      <c r="AI87" s="574"/>
      <c r="AJ87" s="574"/>
      <c r="AK87" s="574"/>
      <c r="AL87" s="574"/>
      <c r="AM87" s="574"/>
      <c r="AN87" s="574"/>
      <c r="AO87" s="574"/>
      <c r="AP87" s="574"/>
      <c r="AQ87" s="574"/>
      <c r="AR87" s="574"/>
      <c r="AS87" s="574"/>
      <c r="AT87" s="574"/>
      <c r="AU87" s="574"/>
      <c r="BA87" s="10"/>
    </row>
    <row r="88" spans="6:53" x14ac:dyDescent="0.25">
      <c r="F88" s="574"/>
      <c r="G88" s="574"/>
      <c r="H88" s="574"/>
      <c r="I88" s="574"/>
      <c r="J88" s="574"/>
      <c r="K88" s="574"/>
      <c r="L88" s="574"/>
      <c r="M88" s="574"/>
      <c r="N88" s="574"/>
      <c r="O88" s="574"/>
      <c r="P88" s="574"/>
      <c r="Q88" s="574"/>
      <c r="R88" s="574"/>
      <c r="S88" s="574"/>
      <c r="T88" s="574"/>
      <c r="U88" s="574"/>
      <c r="V88" s="574"/>
      <c r="W88" s="574"/>
      <c r="X88" s="574"/>
      <c r="Y88" s="574"/>
      <c r="Z88" s="575"/>
      <c r="AA88" s="575"/>
      <c r="AB88" s="574"/>
      <c r="AC88" s="574"/>
      <c r="AD88" s="574"/>
      <c r="AE88" s="574"/>
      <c r="AF88" s="574"/>
      <c r="AG88" s="574"/>
      <c r="AH88" s="574"/>
      <c r="AI88" s="574"/>
      <c r="AJ88" s="574"/>
      <c r="AK88" s="574"/>
      <c r="AL88" s="574"/>
      <c r="AM88" s="574"/>
      <c r="AN88" s="574"/>
      <c r="AO88" s="574"/>
      <c r="AP88" s="574"/>
      <c r="AQ88" s="574"/>
      <c r="AR88" s="574"/>
      <c r="AS88" s="574"/>
      <c r="AT88" s="574"/>
      <c r="AU88" s="574"/>
      <c r="BA88" s="10"/>
    </row>
    <row r="89" spans="6:53" x14ac:dyDescent="0.25">
      <c r="F89" s="574"/>
      <c r="G89" s="574"/>
      <c r="H89" s="574"/>
      <c r="I89" s="574"/>
      <c r="J89" s="574"/>
      <c r="K89" s="574"/>
      <c r="L89" s="574"/>
      <c r="M89" s="574"/>
      <c r="N89" s="574"/>
      <c r="O89" s="574"/>
      <c r="P89" s="574"/>
      <c r="Q89" s="574"/>
      <c r="R89" s="574"/>
      <c r="S89" s="574"/>
      <c r="T89" s="574"/>
      <c r="U89" s="574"/>
      <c r="V89" s="574"/>
      <c r="W89" s="574"/>
      <c r="X89" s="574"/>
      <c r="Y89" s="574"/>
      <c r="Z89" s="575"/>
      <c r="AA89" s="575"/>
      <c r="AB89" s="574"/>
      <c r="AC89" s="574"/>
      <c r="AD89" s="574"/>
      <c r="AE89" s="574"/>
      <c r="AF89" s="574"/>
      <c r="AG89" s="574"/>
      <c r="AH89" s="574"/>
      <c r="AI89" s="574"/>
      <c r="AJ89" s="574"/>
      <c r="AK89" s="574"/>
      <c r="AL89" s="574"/>
      <c r="AM89" s="574"/>
      <c r="AN89" s="574"/>
      <c r="AO89" s="574"/>
      <c r="AP89" s="574"/>
      <c r="AQ89" s="574"/>
      <c r="AR89" s="574"/>
      <c r="AS89" s="574"/>
      <c r="AT89" s="574"/>
      <c r="AU89" s="574"/>
      <c r="BA89" s="10"/>
    </row>
    <row r="90" spans="6:53" x14ac:dyDescent="0.25">
      <c r="F90" s="574"/>
      <c r="G90" s="574"/>
      <c r="H90" s="574"/>
      <c r="I90" s="574"/>
      <c r="J90" s="574"/>
      <c r="K90" s="574"/>
      <c r="L90" s="574"/>
      <c r="M90" s="574"/>
      <c r="N90" s="574"/>
      <c r="O90" s="574"/>
      <c r="P90" s="574"/>
      <c r="Q90" s="574"/>
      <c r="R90" s="574"/>
      <c r="S90" s="574"/>
      <c r="T90" s="574"/>
      <c r="U90" s="574"/>
      <c r="V90" s="574"/>
      <c r="W90" s="574"/>
      <c r="X90" s="574"/>
      <c r="Y90" s="574"/>
      <c r="Z90" s="575"/>
      <c r="AA90" s="575"/>
      <c r="AB90" s="574"/>
      <c r="AC90" s="574"/>
      <c r="AD90" s="574"/>
      <c r="AE90" s="574"/>
      <c r="AF90" s="574"/>
      <c r="AG90" s="574"/>
      <c r="AH90" s="574"/>
      <c r="AI90" s="574"/>
      <c r="AJ90" s="574"/>
      <c r="AK90" s="574"/>
      <c r="AL90" s="574"/>
      <c r="AM90" s="574"/>
      <c r="AN90" s="574"/>
      <c r="AO90" s="574"/>
      <c r="AP90" s="574"/>
      <c r="AQ90" s="574"/>
      <c r="AR90" s="574"/>
      <c r="AS90" s="574"/>
      <c r="AT90" s="574"/>
      <c r="AU90" s="574"/>
      <c r="BA90" s="10"/>
    </row>
    <row r="91" spans="6:53" x14ac:dyDescent="0.25">
      <c r="F91" s="574"/>
      <c r="G91" s="574"/>
      <c r="H91" s="574"/>
      <c r="I91" s="574"/>
      <c r="J91" s="574"/>
      <c r="K91" s="574"/>
      <c r="L91" s="574"/>
      <c r="M91" s="574"/>
      <c r="N91" s="574"/>
      <c r="O91" s="574"/>
      <c r="P91" s="574"/>
      <c r="Q91" s="574"/>
      <c r="R91" s="574"/>
      <c r="S91" s="574"/>
      <c r="T91" s="574"/>
      <c r="U91" s="574"/>
      <c r="V91" s="574"/>
      <c r="W91" s="574"/>
      <c r="X91" s="574"/>
      <c r="Y91" s="574"/>
      <c r="Z91" s="575"/>
      <c r="AA91" s="575"/>
      <c r="AB91" s="574"/>
      <c r="AC91" s="574"/>
      <c r="AD91" s="574"/>
      <c r="AE91" s="574"/>
      <c r="AF91" s="574"/>
      <c r="AG91" s="574"/>
      <c r="AH91" s="574"/>
      <c r="AI91" s="574"/>
      <c r="AJ91" s="574"/>
      <c r="AK91" s="574"/>
      <c r="AL91" s="574"/>
      <c r="AM91" s="574"/>
      <c r="AN91" s="574"/>
      <c r="AO91" s="574"/>
      <c r="AP91" s="574"/>
      <c r="AQ91" s="574"/>
      <c r="AR91" s="574"/>
      <c r="AS91" s="574"/>
      <c r="AT91" s="574"/>
      <c r="AU91" s="574"/>
      <c r="BA91" s="10"/>
    </row>
    <row r="92" spans="6:53" x14ac:dyDescent="0.25">
      <c r="F92" s="574"/>
      <c r="G92" s="574"/>
      <c r="H92" s="574"/>
      <c r="I92" s="574"/>
      <c r="J92" s="574"/>
      <c r="K92" s="574"/>
      <c r="L92" s="574"/>
      <c r="M92" s="574"/>
      <c r="N92" s="574"/>
      <c r="O92" s="574"/>
      <c r="P92" s="574"/>
      <c r="Q92" s="574"/>
      <c r="R92" s="574"/>
      <c r="S92" s="574"/>
      <c r="T92" s="574"/>
      <c r="U92" s="574"/>
      <c r="V92" s="574"/>
      <c r="W92" s="574"/>
      <c r="X92" s="574"/>
      <c r="Y92" s="574"/>
      <c r="Z92" s="575"/>
      <c r="AA92" s="575"/>
      <c r="AB92" s="574"/>
      <c r="AC92" s="574"/>
      <c r="AD92" s="574"/>
      <c r="AE92" s="574"/>
      <c r="AF92" s="574"/>
      <c r="AG92" s="574"/>
      <c r="AH92" s="574"/>
      <c r="AI92" s="574"/>
      <c r="AJ92" s="574"/>
      <c r="AK92" s="574"/>
      <c r="AL92" s="574"/>
      <c r="AM92" s="574"/>
      <c r="AN92" s="574"/>
      <c r="AO92" s="574"/>
      <c r="AP92" s="574"/>
      <c r="AQ92" s="574"/>
      <c r="AR92" s="574"/>
      <c r="AS92" s="574"/>
      <c r="AT92" s="574"/>
      <c r="AU92" s="574"/>
      <c r="BA92" s="10"/>
    </row>
    <row r="93" spans="6:53" x14ac:dyDescent="0.25">
      <c r="F93" s="574"/>
      <c r="G93" s="574"/>
      <c r="H93" s="574"/>
      <c r="I93" s="574"/>
      <c r="J93" s="574"/>
      <c r="K93" s="574"/>
      <c r="L93" s="574"/>
      <c r="M93" s="574"/>
      <c r="N93" s="574"/>
      <c r="O93" s="574"/>
      <c r="P93" s="574"/>
      <c r="Q93" s="574"/>
      <c r="R93" s="574"/>
      <c r="S93" s="574"/>
      <c r="T93" s="574"/>
      <c r="U93" s="574"/>
      <c r="V93" s="574"/>
      <c r="W93" s="574"/>
      <c r="X93" s="574"/>
      <c r="Y93" s="574"/>
      <c r="Z93" s="575"/>
      <c r="AA93" s="575"/>
      <c r="AB93" s="574"/>
      <c r="AC93" s="574"/>
      <c r="AD93" s="574"/>
      <c r="AE93" s="574"/>
      <c r="AF93" s="574"/>
      <c r="AG93" s="574"/>
      <c r="AH93" s="574"/>
      <c r="AI93" s="574"/>
      <c r="AJ93" s="574"/>
      <c r="AK93" s="574"/>
      <c r="AL93" s="574"/>
      <c r="AM93" s="574"/>
      <c r="AN93" s="574"/>
      <c r="AO93" s="574"/>
      <c r="AP93" s="574"/>
      <c r="AQ93" s="574"/>
      <c r="AR93" s="574"/>
      <c r="AS93" s="574"/>
      <c r="AT93" s="574"/>
      <c r="AU93" s="574"/>
      <c r="BA93" s="10"/>
    </row>
    <row r="94" spans="6:53" x14ac:dyDescent="0.25">
      <c r="F94" s="574"/>
      <c r="G94" s="574"/>
      <c r="H94" s="574"/>
      <c r="I94" s="574"/>
      <c r="J94" s="574"/>
      <c r="K94" s="574"/>
      <c r="L94" s="574"/>
      <c r="M94" s="574"/>
      <c r="N94" s="574"/>
      <c r="O94" s="574"/>
      <c r="P94" s="574"/>
      <c r="Q94" s="574"/>
      <c r="R94" s="574"/>
      <c r="S94" s="574"/>
      <c r="T94" s="574"/>
      <c r="U94" s="574"/>
      <c r="V94" s="574"/>
      <c r="W94" s="574"/>
      <c r="X94" s="574"/>
      <c r="Y94" s="574"/>
      <c r="Z94" s="575"/>
      <c r="AA94" s="575"/>
      <c r="AB94" s="574"/>
      <c r="AC94" s="574"/>
      <c r="AD94" s="574"/>
      <c r="AE94" s="574"/>
      <c r="AF94" s="574"/>
      <c r="AG94" s="574"/>
      <c r="AH94" s="574"/>
      <c r="AI94" s="574"/>
      <c r="AJ94" s="574"/>
      <c r="AK94" s="574"/>
      <c r="AL94" s="574"/>
      <c r="AM94" s="574"/>
      <c r="AN94" s="574"/>
      <c r="AO94" s="574"/>
      <c r="AP94" s="574"/>
      <c r="AQ94" s="574"/>
      <c r="AR94" s="574"/>
      <c r="AS94" s="574"/>
      <c r="AT94" s="574"/>
      <c r="AU94" s="574"/>
      <c r="BA94" s="10"/>
    </row>
    <row r="95" spans="6:53" x14ac:dyDescent="0.25">
      <c r="F95" s="574"/>
      <c r="G95" s="574"/>
      <c r="H95" s="574"/>
      <c r="I95" s="574"/>
      <c r="J95" s="574"/>
      <c r="K95" s="574"/>
      <c r="L95" s="574"/>
      <c r="M95" s="574"/>
      <c r="N95" s="574"/>
      <c r="O95" s="574"/>
      <c r="P95" s="574"/>
      <c r="Q95" s="574"/>
      <c r="R95" s="574"/>
      <c r="S95" s="574"/>
      <c r="T95" s="574"/>
      <c r="U95" s="574"/>
      <c r="V95" s="574"/>
      <c r="W95" s="574"/>
      <c r="X95" s="574"/>
      <c r="Y95" s="574"/>
      <c r="Z95" s="575"/>
      <c r="AA95" s="575"/>
      <c r="AB95" s="574"/>
      <c r="AC95" s="574"/>
      <c r="AD95" s="574"/>
      <c r="AE95" s="574"/>
      <c r="AF95" s="574"/>
      <c r="AG95" s="574"/>
      <c r="AH95" s="574"/>
      <c r="AI95" s="574"/>
      <c r="AJ95" s="574"/>
      <c r="AK95" s="574"/>
      <c r="AL95" s="574"/>
      <c r="AM95" s="574"/>
      <c r="AN95" s="574"/>
      <c r="AO95" s="574"/>
      <c r="AP95" s="574"/>
      <c r="AQ95" s="574"/>
      <c r="AR95" s="574"/>
      <c r="AS95" s="574"/>
      <c r="AT95" s="574"/>
      <c r="AU95" s="574"/>
      <c r="BA95" s="10"/>
    </row>
    <row r="96" spans="6:53" x14ac:dyDescent="0.25">
      <c r="F96" s="574"/>
      <c r="G96" s="574"/>
      <c r="H96" s="574"/>
      <c r="I96" s="574"/>
      <c r="J96" s="574"/>
      <c r="K96" s="574"/>
      <c r="L96" s="574"/>
      <c r="M96" s="574"/>
      <c r="N96" s="574"/>
      <c r="O96" s="574"/>
      <c r="P96" s="574"/>
      <c r="Q96" s="574"/>
      <c r="R96" s="574"/>
      <c r="S96" s="574"/>
      <c r="T96" s="574"/>
      <c r="U96" s="574"/>
      <c r="V96" s="574"/>
      <c r="W96" s="574"/>
      <c r="X96" s="574"/>
      <c r="Y96" s="574"/>
      <c r="Z96" s="575"/>
      <c r="AA96" s="575"/>
      <c r="AB96" s="574"/>
      <c r="AC96" s="574"/>
      <c r="AD96" s="574"/>
      <c r="AE96" s="574"/>
      <c r="AF96" s="574"/>
      <c r="AG96" s="574"/>
      <c r="AH96" s="574"/>
      <c r="AI96" s="574"/>
      <c r="AJ96" s="574"/>
      <c r="AK96" s="574"/>
      <c r="AL96" s="574"/>
      <c r="AM96" s="574"/>
      <c r="AN96" s="574"/>
      <c r="AO96" s="574"/>
      <c r="AP96" s="574"/>
      <c r="AQ96" s="574"/>
      <c r="AR96" s="574"/>
      <c r="AS96" s="574"/>
      <c r="AT96" s="574"/>
      <c r="AU96" s="574"/>
      <c r="BA96" s="10"/>
    </row>
    <row r="97" spans="6:53" x14ac:dyDescent="0.25">
      <c r="F97" s="574"/>
      <c r="G97" s="574"/>
      <c r="H97" s="574"/>
      <c r="I97" s="574"/>
      <c r="J97" s="574"/>
      <c r="K97" s="574"/>
      <c r="L97" s="574"/>
      <c r="M97" s="574"/>
      <c r="N97" s="574"/>
      <c r="O97" s="574"/>
      <c r="P97" s="574"/>
      <c r="Q97" s="574"/>
      <c r="R97" s="574"/>
      <c r="S97" s="574"/>
      <c r="T97" s="574"/>
      <c r="U97" s="574"/>
      <c r="V97" s="574"/>
      <c r="W97" s="574"/>
      <c r="X97" s="574"/>
      <c r="Y97" s="574"/>
      <c r="Z97" s="575"/>
      <c r="AA97" s="575"/>
      <c r="AB97" s="574"/>
      <c r="AC97" s="574"/>
      <c r="AD97" s="574"/>
      <c r="AE97" s="574"/>
      <c r="AF97" s="574"/>
      <c r="AG97" s="574"/>
      <c r="AH97" s="574"/>
      <c r="AI97" s="574"/>
      <c r="AJ97" s="574"/>
      <c r="AK97" s="574"/>
      <c r="AL97" s="574"/>
      <c r="AM97" s="574"/>
      <c r="AN97" s="574"/>
      <c r="AO97" s="574"/>
      <c r="AP97" s="574"/>
      <c r="AQ97" s="574"/>
      <c r="AR97" s="574"/>
      <c r="AS97" s="574"/>
      <c r="AT97" s="574"/>
      <c r="AU97" s="574"/>
      <c r="BA97" s="10"/>
    </row>
    <row r="98" spans="6:53" x14ac:dyDescent="0.25">
      <c r="F98" s="574"/>
      <c r="G98" s="574"/>
      <c r="H98" s="574"/>
      <c r="I98" s="574"/>
      <c r="J98" s="574"/>
      <c r="K98" s="574"/>
      <c r="L98" s="574"/>
      <c r="M98" s="574"/>
      <c r="N98" s="574"/>
      <c r="O98" s="574"/>
      <c r="P98" s="574"/>
      <c r="Q98" s="574"/>
      <c r="R98" s="574"/>
      <c r="S98" s="574"/>
      <c r="T98" s="574"/>
      <c r="U98" s="574"/>
      <c r="V98" s="574"/>
      <c r="W98" s="574"/>
      <c r="X98" s="574"/>
      <c r="Y98" s="574"/>
      <c r="Z98" s="575"/>
      <c r="AA98" s="575"/>
      <c r="AB98" s="574"/>
      <c r="AC98" s="574"/>
      <c r="AD98" s="574"/>
      <c r="AE98" s="574"/>
      <c r="AF98" s="574"/>
      <c r="AG98" s="574"/>
      <c r="AH98" s="574"/>
      <c r="AI98" s="574"/>
      <c r="AJ98" s="574"/>
      <c r="AK98" s="574"/>
      <c r="AL98" s="574"/>
      <c r="AM98" s="574"/>
      <c r="AN98" s="574"/>
      <c r="AO98" s="574"/>
      <c r="AP98" s="574"/>
      <c r="AQ98" s="574"/>
      <c r="AR98" s="574"/>
      <c r="AS98" s="574"/>
      <c r="AT98" s="574"/>
      <c r="AU98" s="574"/>
      <c r="BA98" s="10"/>
    </row>
    <row r="99" spans="6:53" x14ac:dyDescent="0.25">
      <c r="F99" s="574"/>
      <c r="G99" s="574"/>
      <c r="H99" s="574"/>
      <c r="I99" s="574"/>
      <c r="J99" s="574"/>
      <c r="K99" s="574"/>
      <c r="L99" s="574"/>
      <c r="M99" s="574"/>
      <c r="N99" s="574"/>
      <c r="O99" s="574"/>
      <c r="P99" s="574"/>
      <c r="Q99" s="574"/>
      <c r="R99" s="574"/>
      <c r="S99" s="574"/>
      <c r="T99" s="574"/>
      <c r="U99" s="574"/>
      <c r="V99" s="574"/>
      <c r="W99" s="574"/>
      <c r="X99" s="574"/>
      <c r="Y99" s="574"/>
      <c r="Z99" s="575"/>
      <c r="AA99" s="575"/>
      <c r="AB99" s="574"/>
      <c r="AC99" s="574"/>
      <c r="AD99" s="574"/>
      <c r="AE99" s="574"/>
      <c r="AF99" s="574"/>
      <c r="AG99" s="574"/>
      <c r="AH99" s="574"/>
      <c r="AI99" s="574"/>
      <c r="AJ99" s="574"/>
      <c r="AK99" s="574"/>
      <c r="AL99" s="574"/>
      <c r="AM99" s="574"/>
      <c r="AN99" s="574"/>
      <c r="AO99" s="574"/>
      <c r="AP99" s="574"/>
      <c r="AQ99" s="574"/>
      <c r="AR99" s="574"/>
      <c r="AS99" s="574"/>
      <c r="AT99" s="574"/>
      <c r="AU99" s="574"/>
      <c r="BA99" s="10"/>
    </row>
    <row r="100" spans="6:53" x14ac:dyDescent="0.25">
      <c r="F100" s="574"/>
      <c r="G100" s="574"/>
      <c r="H100" s="574"/>
      <c r="I100" s="574"/>
      <c r="J100" s="574"/>
      <c r="K100" s="574"/>
      <c r="L100" s="574"/>
      <c r="M100" s="574"/>
      <c r="N100" s="574"/>
      <c r="O100" s="574"/>
      <c r="P100" s="574"/>
      <c r="Q100" s="574"/>
      <c r="R100" s="574"/>
      <c r="S100" s="574"/>
      <c r="T100" s="574"/>
      <c r="U100" s="574"/>
      <c r="V100" s="574"/>
      <c r="W100" s="574"/>
      <c r="X100" s="574"/>
      <c r="Y100" s="574"/>
      <c r="Z100" s="575"/>
      <c r="AA100" s="575"/>
      <c r="AB100" s="574"/>
      <c r="AC100" s="574"/>
      <c r="AD100" s="574"/>
      <c r="AE100" s="574"/>
      <c r="AF100" s="574"/>
      <c r="AG100" s="574"/>
      <c r="AH100" s="574"/>
      <c r="AI100" s="574"/>
      <c r="AJ100" s="574"/>
      <c r="AK100" s="574"/>
      <c r="AL100" s="574"/>
      <c r="AM100" s="574"/>
      <c r="AN100" s="574"/>
      <c r="AO100" s="574"/>
      <c r="AP100" s="574"/>
      <c r="AQ100" s="574"/>
      <c r="AR100" s="574"/>
      <c r="AS100" s="574"/>
      <c r="AT100" s="574"/>
      <c r="AU100" s="574"/>
      <c r="BA100" s="10"/>
    </row>
    <row r="101" spans="6:53" x14ac:dyDescent="0.25">
      <c r="F101" s="574"/>
      <c r="G101" s="574"/>
      <c r="H101" s="574"/>
      <c r="I101" s="574"/>
      <c r="J101" s="574"/>
      <c r="K101" s="574"/>
      <c r="L101" s="574"/>
      <c r="M101" s="574"/>
      <c r="N101" s="574"/>
      <c r="O101" s="574"/>
      <c r="P101" s="574"/>
      <c r="Q101" s="574"/>
      <c r="R101" s="574"/>
      <c r="S101" s="574"/>
      <c r="T101" s="574"/>
      <c r="U101" s="574"/>
      <c r="V101" s="574"/>
      <c r="W101" s="574"/>
      <c r="X101" s="574"/>
      <c r="Y101" s="574"/>
      <c r="Z101" s="575"/>
      <c r="AA101" s="575"/>
      <c r="AB101" s="574"/>
      <c r="AC101" s="574"/>
      <c r="AD101" s="574"/>
      <c r="AE101" s="574"/>
      <c r="AF101" s="574"/>
      <c r="AG101" s="574"/>
      <c r="AH101" s="574"/>
      <c r="AI101" s="574"/>
      <c r="AJ101" s="574"/>
      <c r="AK101" s="574"/>
      <c r="AL101" s="574"/>
      <c r="AM101" s="574"/>
      <c r="AN101" s="574"/>
      <c r="AO101" s="574"/>
      <c r="AP101" s="574"/>
      <c r="AQ101" s="574"/>
      <c r="AR101" s="574"/>
      <c r="AS101" s="574"/>
      <c r="AT101" s="574"/>
      <c r="AU101" s="574"/>
      <c r="BA101" s="10"/>
    </row>
    <row r="102" spans="6:53" x14ac:dyDescent="0.25">
      <c r="F102" s="574"/>
      <c r="G102" s="574"/>
      <c r="H102" s="574"/>
      <c r="I102" s="574"/>
      <c r="J102" s="574"/>
      <c r="K102" s="574"/>
      <c r="L102" s="574"/>
      <c r="M102" s="574"/>
      <c r="N102" s="574"/>
      <c r="O102" s="574"/>
      <c r="P102" s="574"/>
      <c r="Q102" s="574"/>
      <c r="R102" s="574"/>
      <c r="S102" s="574"/>
      <c r="T102" s="574"/>
      <c r="U102" s="574"/>
      <c r="V102" s="574"/>
      <c r="W102" s="574"/>
      <c r="X102" s="574"/>
      <c r="Y102" s="574"/>
      <c r="Z102" s="575"/>
      <c r="AA102" s="575"/>
      <c r="AB102" s="574"/>
      <c r="AC102" s="574"/>
      <c r="AD102" s="574"/>
      <c r="AE102" s="574"/>
      <c r="AF102" s="574"/>
      <c r="AG102" s="574"/>
      <c r="AH102" s="574"/>
      <c r="AI102" s="574"/>
      <c r="AJ102" s="574"/>
      <c r="AK102" s="574"/>
      <c r="AL102" s="574"/>
      <c r="AM102" s="574"/>
      <c r="AN102" s="574"/>
      <c r="AO102" s="574"/>
      <c r="AP102" s="574"/>
      <c r="AQ102" s="574"/>
      <c r="AR102" s="574"/>
      <c r="AS102" s="574"/>
      <c r="AT102" s="574"/>
      <c r="AU102" s="574"/>
      <c r="BA102" s="10"/>
    </row>
    <row r="103" spans="6:53" x14ac:dyDescent="0.25">
      <c r="F103" s="574"/>
      <c r="G103" s="574"/>
      <c r="H103" s="574"/>
      <c r="I103" s="574"/>
      <c r="J103" s="574"/>
      <c r="K103" s="574"/>
      <c r="L103" s="574"/>
      <c r="M103" s="574"/>
      <c r="N103" s="574"/>
      <c r="O103" s="574"/>
      <c r="P103" s="574"/>
      <c r="Q103" s="574"/>
      <c r="R103" s="574"/>
      <c r="S103" s="574"/>
      <c r="T103" s="574"/>
      <c r="U103" s="574"/>
      <c r="V103" s="574"/>
      <c r="W103" s="574"/>
      <c r="X103" s="574"/>
      <c r="Y103" s="574"/>
      <c r="Z103" s="575"/>
      <c r="AA103" s="575"/>
      <c r="AB103" s="574"/>
      <c r="AC103" s="574"/>
      <c r="AD103" s="574"/>
      <c r="AE103" s="574"/>
      <c r="AF103" s="574"/>
      <c r="AG103" s="574"/>
      <c r="AH103" s="574"/>
      <c r="AI103" s="574"/>
      <c r="AJ103" s="574"/>
      <c r="AK103" s="574"/>
      <c r="AL103" s="574"/>
      <c r="AM103" s="574"/>
      <c r="AN103" s="574"/>
      <c r="AO103" s="574"/>
      <c r="AP103" s="574"/>
      <c r="AQ103" s="574"/>
      <c r="AR103" s="574"/>
      <c r="AS103" s="574"/>
      <c r="AT103" s="574"/>
      <c r="AU103" s="574"/>
      <c r="BA103" s="10"/>
    </row>
    <row r="104" spans="6:53" x14ac:dyDescent="0.25">
      <c r="F104" s="574"/>
      <c r="G104" s="574"/>
      <c r="H104" s="574"/>
      <c r="I104" s="574"/>
      <c r="J104" s="574"/>
      <c r="K104" s="574"/>
      <c r="L104" s="574"/>
      <c r="M104" s="574"/>
      <c r="N104" s="574"/>
      <c r="O104" s="574"/>
      <c r="P104" s="574"/>
      <c r="Q104" s="574"/>
      <c r="R104" s="574"/>
      <c r="S104" s="574"/>
      <c r="T104" s="574"/>
      <c r="U104" s="574"/>
      <c r="V104" s="574"/>
      <c r="W104" s="574"/>
      <c r="X104" s="574"/>
      <c r="Y104" s="574"/>
      <c r="Z104" s="575"/>
      <c r="AA104" s="575"/>
      <c r="AB104" s="574"/>
      <c r="AC104" s="574"/>
      <c r="AD104" s="574"/>
      <c r="AE104" s="574"/>
      <c r="AF104" s="574"/>
      <c r="AG104" s="574"/>
      <c r="AH104" s="574"/>
      <c r="AI104" s="574"/>
      <c r="AJ104" s="574"/>
      <c r="AK104" s="574"/>
      <c r="AL104" s="574"/>
      <c r="AM104" s="574"/>
      <c r="AN104" s="574"/>
      <c r="AO104" s="574"/>
      <c r="AP104" s="574"/>
      <c r="AQ104" s="574"/>
      <c r="AR104" s="574"/>
      <c r="AS104" s="574"/>
      <c r="AT104" s="574"/>
      <c r="AU104" s="574"/>
      <c r="BA104" s="10"/>
    </row>
    <row r="105" spans="6:53" x14ac:dyDescent="0.25">
      <c r="F105" s="574"/>
      <c r="G105" s="574"/>
      <c r="H105" s="574"/>
      <c r="I105" s="574"/>
      <c r="J105" s="574"/>
      <c r="K105" s="574"/>
      <c r="L105" s="574"/>
      <c r="M105" s="574"/>
      <c r="N105" s="574"/>
      <c r="O105" s="574"/>
      <c r="P105" s="574"/>
      <c r="Q105" s="574"/>
      <c r="R105" s="574"/>
      <c r="S105" s="574"/>
      <c r="T105" s="574"/>
      <c r="U105" s="574"/>
      <c r="V105" s="574"/>
      <c r="W105" s="574"/>
      <c r="X105" s="574"/>
      <c r="Y105" s="574"/>
      <c r="Z105" s="575"/>
      <c r="AA105" s="575"/>
      <c r="AB105" s="574"/>
      <c r="AC105" s="574"/>
      <c r="AD105" s="574"/>
      <c r="AE105" s="574"/>
      <c r="AF105" s="574"/>
      <c r="AG105" s="574"/>
      <c r="AH105" s="574"/>
      <c r="AI105" s="574"/>
      <c r="AJ105" s="574"/>
      <c r="AK105" s="574"/>
      <c r="AL105" s="574"/>
      <c r="AM105" s="574"/>
      <c r="AN105" s="574"/>
      <c r="AO105" s="574"/>
      <c r="AP105" s="574"/>
      <c r="AQ105" s="574"/>
      <c r="AR105" s="574"/>
      <c r="AS105" s="574"/>
      <c r="AT105" s="574"/>
      <c r="AU105" s="574"/>
      <c r="BA105" s="10"/>
    </row>
    <row r="106" spans="6:53" x14ac:dyDescent="0.25">
      <c r="F106" s="574"/>
      <c r="G106" s="574"/>
      <c r="H106" s="574"/>
      <c r="I106" s="574"/>
      <c r="J106" s="574"/>
      <c r="K106" s="574"/>
      <c r="L106" s="574"/>
      <c r="M106" s="574"/>
      <c r="N106" s="574"/>
      <c r="O106" s="574"/>
      <c r="P106" s="574"/>
      <c r="Q106" s="574"/>
      <c r="R106" s="574"/>
      <c r="S106" s="574"/>
      <c r="T106" s="574"/>
      <c r="U106" s="574"/>
      <c r="V106" s="574"/>
      <c r="W106" s="574"/>
      <c r="X106" s="574"/>
      <c r="Y106" s="574"/>
      <c r="Z106" s="575"/>
      <c r="AA106" s="575"/>
      <c r="AB106" s="574"/>
      <c r="AC106" s="574"/>
      <c r="AD106" s="574"/>
      <c r="AE106" s="574"/>
      <c r="AF106" s="574"/>
      <c r="AG106" s="574"/>
      <c r="AH106" s="574"/>
      <c r="AI106" s="574"/>
      <c r="AJ106" s="574"/>
      <c r="AK106" s="574"/>
      <c r="AL106" s="574"/>
      <c r="AM106" s="574"/>
      <c r="AN106" s="574"/>
      <c r="AO106" s="574"/>
      <c r="AP106" s="574"/>
      <c r="AQ106" s="574"/>
      <c r="AR106" s="574"/>
      <c r="AS106" s="574"/>
      <c r="AT106" s="574"/>
      <c r="AU106" s="574"/>
      <c r="BA106" s="10"/>
    </row>
    <row r="107" spans="6:53" x14ac:dyDescent="0.25">
      <c r="F107" s="574"/>
      <c r="G107" s="574"/>
      <c r="H107" s="574"/>
      <c r="I107" s="574"/>
      <c r="J107" s="574"/>
      <c r="K107" s="574"/>
      <c r="L107" s="574"/>
      <c r="M107" s="574"/>
      <c r="N107" s="574"/>
      <c r="O107" s="574"/>
      <c r="P107" s="574"/>
      <c r="Q107" s="574"/>
      <c r="R107" s="574"/>
      <c r="S107" s="574"/>
      <c r="T107" s="574"/>
      <c r="U107" s="574"/>
      <c r="V107" s="574"/>
      <c r="W107" s="574"/>
      <c r="X107" s="574"/>
      <c r="Y107" s="574"/>
      <c r="Z107" s="575"/>
      <c r="AA107" s="575"/>
      <c r="AB107" s="574"/>
      <c r="AC107" s="574"/>
      <c r="AD107" s="574"/>
      <c r="AE107" s="574"/>
      <c r="AF107" s="574"/>
      <c r="AG107" s="574"/>
      <c r="AH107" s="574"/>
      <c r="AI107" s="574"/>
      <c r="AJ107" s="574"/>
      <c r="AK107" s="574"/>
      <c r="AL107" s="574"/>
      <c r="AM107" s="574"/>
      <c r="AN107" s="574"/>
      <c r="AO107" s="574"/>
      <c r="AP107" s="574"/>
      <c r="AQ107" s="574"/>
      <c r="AR107" s="574"/>
      <c r="AS107" s="574"/>
      <c r="AT107" s="574"/>
      <c r="AU107" s="574"/>
      <c r="BA107" s="10"/>
    </row>
    <row r="108" spans="6:53" x14ac:dyDescent="0.25">
      <c r="F108" s="574"/>
      <c r="G108" s="574"/>
      <c r="H108" s="574"/>
      <c r="I108" s="574"/>
      <c r="J108" s="574"/>
      <c r="K108" s="574"/>
      <c r="L108" s="574"/>
      <c r="M108" s="574"/>
      <c r="N108" s="574"/>
      <c r="O108" s="574"/>
      <c r="P108" s="574"/>
      <c r="Q108" s="574"/>
      <c r="R108" s="574"/>
      <c r="S108" s="574"/>
      <c r="T108" s="574"/>
      <c r="U108" s="574"/>
      <c r="V108" s="574"/>
      <c r="W108" s="574"/>
      <c r="X108" s="574"/>
      <c r="Y108" s="574"/>
      <c r="Z108" s="575"/>
      <c r="AA108" s="575"/>
      <c r="AB108" s="574"/>
      <c r="AC108" s="574"/>
      <c r="AD108" s="574"/>
      <c r="AE108" s="574"/>
      <c r="AF108" s="574"/>
      <c r="AG108" s="574"/>
      <c r="AH108" s="574"/>
      <c r="AI108" s="574"/>
      <c r="AJ108" s="574"/>
      <c r="AK108" s="574"/>
      <c r="AL108" s="574"/>
      <c r="AM108" s="574"/>
      <c r="AN108" s="574"/>
      <c r="AO108" s="574"/>
      <c r="AP108" s="574"/>
      <c r="AQ108" s="574"/>
      <c r="AR108" s="574"/>
      <c r="AS108" s="574"/>
      <c r="AT108" s="574"/>
      <c r="AU108" s="574"/>
      <c r="BA108" s="10"/>
    </row>
    <row r="109" spans="6:53" x14ac:dyDescent="0.25">
      <c r="F109" s="574"/>
      <c r="G109" s="574"/>
      <c r="H109" s="574"/>
      <c r="I109" s="574"/>
      <c r="J109" s="574"/>
      <c r="K109" s="574"/>
      <c r="L109" s="574"/>
      <c r="M109" s="574"/>
      <c r="N109" s="574"/>
      <c r="O109" s="574"/>
      <c r="P109" s="574"/>
      <c r="Q109" s="574"/>
      <c r="R109" s="574"/>
      <c r="S109" s="574"/>
      <c r="T109" s="574"/>
      <c r="U109" s="574"/>
      <c r="V109" s="574"/>
      <c r="W109" s="574"/>
      <c r="X109" s="574"/>
      <c r="Y109" s="574"/>
      <c r="Z109" s="575"/>
      <c r="AA109" s="575"/>
      <c r="AB109" s="574"/>
      <c r="AC109" s="574"/>
      <c r="AD109" s="574"/>
      <c r="AE109" s="574"/>
      <c r="AF109" s="574"/>
      <c r="AG109" s="574"/>
      <c r="AH109" s="574"/>
      <c r="AI109" s="574"/>
      <c r="AJ109" s="574"/>
      <c r="AK109" s="574"/>
      <c r="AL109" s="574"/>
      <c r="AM109" s="574"/>
      <c r="AN109" s="574"/>
      <c r="AO109" s="574"/>
      <c r="AP109" s="574"/>
      <c r="AQ109" s="574"/>
      <c r="AR109" s="574"/>
      <c r="AS109" s="574"/>
      <c r="AT109" s="574"/>
      <c r="AU109" s="574"/>
      <c r="BA109" s="10"/>
    </row>
    <row r="110" spans="6:53" x14ac:dyDescent="0.25">
      <c r="F110" s="574"/>
      <c r="G110" s="574"/>
      <c r="H110" s="574"/>
      <c r="I110" s="574"/>
      <c r="J110" s="574"/>
      <c r="K110" s="574"/>
      <c r="L110" s="574"/>
      <c r="M110" s="574"/>
      <c r="N110" s="574"/>
      <c r="O110" s="574"/>
      <c r="P110" s="574"/>
      <c r="Q110" s="574"/>
      <c r="R110" s="574"/>
      <c r="S110" s="574"/>
      <c r="T110" s="574"/>
      <c r="U110" s="574"/>
      <c r="V110" s="574"/>
      <c r="W110" s="574"/>
      <c r="X110" s="574"/>
      <c r="Y110" s="574"/>
      <c r="Z110" s="575"/>
      <c r="AA110" s="575"/>
      <c r="AB110" s="574"/>
      <c r="AC110" s="574"/>
      <c r="AD110" s="574"/>
      <c r="AE110" s="574"/>
      <c r="AF110" s="574"/>
      <c r="AG110" s="574"/>
      <c r="AH110" s="574"/>
      <c r="AI110" s="574"/>
      <c r="AJ110" s="574"/>
      <c r="AK110" s="574"/>
      <c r="AL110" s="574"/>
      <c r="AM110" s="574"/>
      <c r="AN110" s="574"/>
      <c r="AO110" s="574"/>
      <c r="AP110" s="574"/>
      <c r="AQ110" s="574"/>
      <c r="AR110" s="574"/>
      <c r="AS110" s="574"/>
      <c r="AT110" s="574"/>
      <c r="AU110" s="574"/>
      <c r="BA110" s="10"/>
    </row>
    <row r="111" spans="6:53" x14ac:dyDescent="0.25">
      <c r="F111" s="574"/>
      <c r="G111" s="574"/>
      <c r="H111" s="574"/>
      <c r="I111" s="574"/>
      <c r="J111" s="574"/>
      <c r="K111" s="574"/>
      <c r="L111" s="574"/>
      <c r="M111" s="574"/>
      <c r="N111" s="574"/>
      <c r="O111" s="574"/>
      <c r="P111" s="574"/>
      <c r="Q111" s="574"/>
      <c r="R111" s="574"/>
      <c r="S111" s="574"/>
      <c r="T111" s="574"/>
      <c r="U111" s="574"/>
      <c r="V111" s="574"/>
      <c r="W111" s="574"/>
      <c r="X111" s="574"/>
      <c r="Y111" s="574"/>
      <c r="Z111" s="575"/>
      <c r="AA111" s="575"/>
      <c r="AB111" s="574"/>
      <c r="AC111" s="574"/>
      <c r="AD111" s="574"/>
      <c r="AE111" s="574"/>
      <c r="AF111" s="574"/>
      <c r="AG111" s="574"/>
      <c r="AH111" s="574"/>
      <c r="AI111" s="574"/>
      <c r="AJ111" s="574"/>
      <c r="AK111" s="574"/>
      <c r="AL111" s="574"/>
      <c r="AM111" s="574"/>
      <c r="AN111" s="574"/>
      <c r="AO111" s="574"/>
      <c r="AP111" s="574"/>
      <c r="AQ111" s="574"/>
      <c r="AR111" s="574"/>
      <c r="AS111" s="574"/>
      <c r="AT111" s="574"/>
      <c r="AU111" s="574"/>
      <c r="BA111" s="10"/>
    </row>
    <row r="112" spans="6:53" x14ac:dyDescent="0.25">
      <c r="F112" s="574"/>
      <c r="G112" s="574"/>
      <c r="H112" s="574"/>
      <c r="I112" s="574"/>
      <c r="J112" s="574"/>
      <c r="K112" s="574"/>
      <c r="L112" s="574"/>
      <c r="M112" s="574"/>
      <c r="N112" s="574"/>
      <c r="O112" s="574"/>
      <c r="P112" s="574"/>
      <c r="Q112" s="574"/>
      <c r="R112" s="574"/>
      <c r="S112" s="574"/>
      <c r="T112" s="574"/>
      <c r="U112" s="574"/>
      <c r="V112" s="574"/>
      <c r="W112" s="574"/>
      <c r="X112" s="574"/>
      <c r="Y112" s="574"/>
      <c r="Z112" s="575"/>
      <c r="AA112" s="575"/>
      <c r="AB112" s="574"/>
      <c r="AC112" s="574"/>
      <c r="AD112" s="574"/>
      <c r="AE112" s="574"/>
      <c r="AF112" s="574"/>
      <c r="AG112" s="574"/>
      <c r="AH112" s="574"/>
      <c r="AI112" s="574"/>
      <c r="AJ112" s="574"/>
      <c r="AK112" s="574"/>
      <c r="AL112" s="574"/>
      <c r="AM112" s="574"/>
      <c r="AN112" s="574"/>
      <c r="AO112" s="574"/>
      <c r="AP112" s="574"/>
      <c r="AQ112" s="574"/>
      <c r="AR112" s="574"/>
      <c r="AS112" s="574"/>
      <c r="AT112" s="574"/>
      <c r="AU112" s="574"/>
      <c r="BA112" s="10"/>
    </row>
    <row r="113" spans="6:53" x14ac:dyDescent="0.25">
      <c r="F113" s="574"/>
      <c r="G113" s="574"/>
      <c r="H113" s="574"/>
      <c r="I113" s="574"/>
      <c r="J113" s="574"/>
      <c r="K113" s="574"/>
      <c r="L113" s="574"/>
      <c r="M113" s="574"/>
      <c r="N113" s="574"/>
      <c r="O113" s="574"/>
      <c r="P113" s="574"/>
      <c r="Q113" s="574"/>
      <c r="R113" s="574"/>
      <c r="S113" s="574"/>
      <c r="T113" s="574"/>
      <c r="U113" s="574"/>
      <c r="V113" s="574"/>
      <c r="W113" s="574"/>
      <c r="X113" s="574"/>
      <c r="Y113" s="574"/>
      <c r="Z113" s="575"/>
      <c r="AA113" s="575"/>
      <c r="AB113" s="574"/>
      <c r="AC113" s="574"/>
      <c r="AD113" s="574"/>
      <c r="AE113" s="574"/>
      <c r="AF113" s="574"/>
      <c r="AG113" s="574"/>
      <c r="AH113" s="574"/>
      <c r="AI113" s="574"/>
      <c r="AJ113" s="574"/>
      <c r="AK113" s="574"/>
      <c r="AL113" s="574"/>
      <c r="AM113" s="574"/>
      <c r="AN113" s="574"/>
      <c r="AO113" s="574"/>
      <c r="AP113" s="574"/>
      <c r="AQ113" s="574"/>
      <c r="AR113" s="574"/>
      <c r="AS113" s="574"/>
      <c r="AT113" s="574"/>
      <c r="AU113" s="574"/>
      <c r="BA113" s="10"/>
    </row>
    <row r="114" spans="6:53" x14ac:dyDescent="0.25">
      <c r="F114" s="574"/>
      <c r="G114" s="574"/>
      <c r="H114" s="574"/>
      <c r="I114" s="574"/>
      <c r="J114" s="574"/>
      <c r="K114" s="574"/>
      <c r="L114" s="574"/>
      <c r="M114" s="574"/>
      <c r="N114" s="574"/>
      <c r="O114" s="574"/>
      <c r="P114" s="574"/>
      <c r="Q114" s="574"/>
      <c r="R114" s="574"/>
      <c r="S114" s="574"/>
      <c r="T114" s="574"/>
      <c r="U114" s="574"/>
      <c r="V114" s="574"/>
      <c r="W114" s="574"/>
      <c r="X114" s="574"/>
      <c r="Y114" s="574"/>
      <c r="Z114" s="575"/>
      <c r="AA114" s="575"/>
      <c r="AB114" s="574"/>
      <c r="AC114" s="574"/>
      <c r="AD114" s="574"/>
      <c r="AE114" s="574"/>
      <c r="AF114" s="574"/>
      <c r="AG114" s="574"/>
      <c r="AH114" s="574"/>
      <c r="AI114" s="574"/>
      <c r="AJ114" s="574"/>
      <c r="AK114" s="574"/>
      <c r="AL114" s="574"/>
      <c r="AM114" s="574"/>
      <c r="AN114" s="574"/>
      <c r="AO114" s="574"/>
      <c r="AP114" s="574"/>
      <c r="AQ114" s="574"/>
      <c r="AR114" s="574"/>
      <c r="AS114" s="574"/>
      <c r="AT114" s="574"/>
      <c r="AU114" s="574"/>
      <c r="BA114" s="10"/>
    </row>
    <row r="115" spans="6:53" x14ac:dyDescent="0.25">
      <c r="F115" s="574"/>
      <c r="G115" s="574"/>
      <c r="H115" s="574"/>
      <c r="I115" s="574"/>
      <c r="J115" s="574"/>
      <c r="K115" s="574"/>
      <c r="L115" s="574"/>
      <c r="M115" s="574"/>
      <c r="N115" s="574"/>
      <c r="O115" s="574"/>
      <c r="P115" s="574"/>
      <c r="Q115" s="574"/>
      <c r="R115" s="574"/>
      <c r="S115" s="574"/>
      <c r="T115" s="574"/>
      <c r="U115" s="574"/>
      <c r="V115" s="574"/>
      <c r="W115" s="574"/>
      <c r="X115" s="574"/>
      <c r="Y115" s="574"/>
      <c r="Z115" s="575"/>
      <c r="AA115" s="575"/>
      <c r="AB115" s="574"/>
      <c r="AC115" s="574"/>
      <c r="AD115" s="574"/>
      <c r="AE115" s="574"/>
      <c r="AF115" s="574"/>
      <c r="AG115" s="574"/>
      <c r="AH115" s="574"/>
      <c r="AI115" s="574"/>
      <c r="AJ115" s="574"/>
      <c r="AK115" s="574"/>
      <c r="AL115" s="574"/>
      <c r="AM115" s="574"/>
      <c r="AN115" s="574"/>
      <c r="AO115" s="574"/>
      <c r="AP115" s="574"/>
      <c r="AQ115" s="574"/>
      <c r="AR115" s="574"/>
      <c r="AS115" s="574"/>
      <c r="AT115" s="574"/>
      <c r="AU115" s="574"/>
      <c r="BA115" s="10"/>
    </row>
    <row r="116" spans="6:53" x14ac:dyDescent="0.25">
      <c r="F116" s="574"/>
      <c r="G116" s="574"/>
      <c r="H116" s="574"/>
      <c r="I116" s="574"/>
      <c r="J116" s="574"/>
      <c r="K116" s="574"/>
      <c r="L116" s="574"/>
      <c r="M116" s="574"/>
      <c r="N116" s="574"/>
      <c r="O116" s="574"/>
      <c r="P116" s="574"/>
      <c r="Q116" s="574"/>
      <c r="R116" s="574"/>
      <c r="S116" s="574"/>
      <c r="T116" s="574"/>
      <c r="U116" s="574"/>
      <c r="V116" s="574"/>
      <c r="W116" s="574"/>
      <c r="X116" s="574"/>
      <c r="Y116" s="574"/>
      <c r="Z116" s="575"/>
      <c r="AA116" s="575"/>
      <c r="AB116" s="574"/>
      <c r="AC116" s="574"/>
      <c r="AD116" s="574"/>
      <c r="AE116" s="574"/>
      <c r="AF116" s="574"/>
      <c r="AG116" s="574"/>
      <c r="AH116" s="574"/>
      <c r="AI116" s="574"/>
      <c r="AJ116" s="574"/>
      <c r="AK116" s="574"/>
      <c r="AL116" s="574"/>
      <c r="AM116" s="574"/>
      <c r="AN116" s="574"/>
      <c r="AO116" s="574"/>
      <c r="AP116" s="574"/>
      <c r="AQ116" s="574"/>
      <c r="AR116" s="574"/>
      <c r="AS116" s="574"/>
      <c r="AT116" s="574"/>
      <c r="AU116" s="574"/>
      <c r="BA116" s="10"/>
    </row>
    <row r="117" spans="6:53" x14ac:dyDescent="0.25">
      <c r="F117" s="574"/>
      <c r="G117" s="574"/>
      <c r="H117" s="574"/>
      <c r="I117" s="574"/>
      <c r="J117" s="574"/>
      <c r="K117" s="574"/>
      <c r="L117" s="574"/>
      <c r="M117" s="574"/>
      <c r="N117" s="574"/>
      <c r="O117" s="574"/>
      <c r="P117" s="574"/>
      <c r="Q117" s="574"/>
      <c r="R117" s="574"/>
      <c r="S117" s="574"/>
      <c r="T117" s="574"/>
      <c r="U117" s="574"/>
      <c r="V117" s="574"/>
      <c r="W117" s="574"/>
      <c r="X117" s="574"/>
      <c r="Y117" s="574"/>
      <c r="Z117" s="575"/>
      <c r="AA117" s="575"/>
      <c r="AB117" s="574"/>
      <c r="AC117" s="574"/>
      <c r="AD117" s="574"/>
      <c r="AE117" s="574"/>
      <c r="AF117" s="574"/>
      <c r="AG117" s="574"/>
      <c r="AH117" s="574"/>
      <c r="AI117" s="574"/>
      <c r="AJ117" s="574"/>
      <c r="AK117" s="574"/>
      <c r="AL117" s="574"/>
      <c r="AM117" s="574"/>
      <c r="AN117" s="574"/>
      <c r="AO117" s="574"/>
      <c r="AP117" s="574"/>
      <c r="AQ117" s="574"/>
      <c r="AR117" s="574"/>
      <c r="AS117" s="574"/>
      <c r="AT117" s="574"/>
      <c r="AU117" s="574"/>
      <c r="BA117" s="10"/>
    </row>
    <row r="118" spans="6:53" x14ac:dyDescent="0.25">
      <c r="F118" s="574"/>
      <c r="G118" s="574"/>
      <c r="H118" s="574"/>
      <c r="I118" s="574"/>
      <c r="J118" s="574"/>
      <c r="K118" s="574"/>
      <c r="L118" s="574"/>
      <c r="M118" s="574"/>
      <c r="N118" s="574"/>
      <c r="O118" s="574"/>
      <c r="P118" s="574"/>
      <c r="Q118" s="574"/>
      <c r="R118" s="574"/>
      <c r="S118" s="574"/>
      <c r="T118" s="574"/>
      <c r="U118" s="574"/>
      <c r="V118" s="574"/>
      <c r="W118" s="574"/>
      <c r="X118" s="574"/>
      <c r="Y118" s="574"/>
      <c r="Z118" s="575"/>
      <c r="AA118" s="575"/>
      <c r="AB118" s="574"/>
      <c r="AC118" s="574"/>
      <c r="AD118" s="574"/>
      <c r="AE118" s="574"/>
      <c r="AF118" s="574"/>
      <c r="AG118" s="574"/>
      <c r="AH118" s="574"/>
      <c r="AI118" s="574"/>
      <c r="AJ118" s="574"/>
      <c r="AK118" s="574"/>
      <c r="AL118" s="574"/>
      <c r="AM118" s="574"/>
      <c r="AN118" s="574"/>
      <c r="AO118" s="574"/>
      <c r="AP118" s="574"/>
      <c r="AQ118" s="574"/>
      <c r="AR118" s="574"/>
      <c r="AS118" s="574"/>
      <c r="AT118" s="574"/>
      <c r="AU118" s="574"/>
      <c r="BA118" s="10"/>
    </row>
    <row r="119" spans="6:53" x14ac:dyDescent="0.25">
      <c r="F119" s="574"/>
      <c r="G119" s="574"/>
      <c r="H119" s="574"/>
      <c r="I119" s="574"/>
      <c r="J119" s="574"/>
      <c r="K119" s="574"/>
      <c r="L119" s="574"/>
      <c r="M119" s="574"/>
      <c r="N119" s="574"/>
      <c r="O119" s="574"/>
      <c r="P119" s="574"/>
      <c r="Q119" s="574"/>
      <c r="R119" s="574"/>
      <c r="S119" s="574"/>
      <c r="T119" s="574"/>
      <c r="U119" s="574"/>
      <c r="V119" s="574"/>
      <c r="W119" s="574"/>
      <c r="X119" s="574"/>
      <c r="Y119" s="574"/>
      <c r="Z119" s="575"/>
      <c r="AA119" s="575"/>
      <c r="AB119" s="574"/>
      <c r="AC119" s="574"/>
      <c r="AD119" s="574"/>
      <c r="AE119" s="574"/>
      <c r="AF119" s="574"/>
      <c r="AG119" s="574"/>
      <c r="AH119" s="574"/>
      <c r="AI119" s="574"/>
      <c r="AJ119" s="574"/>
      <c r="AK119" s="574"/>
      <c r="AL119" s="574"/>
      <c r="AM119" s="574"/>
      <c r="AN119" s="574"/>
      <c r="AO119" s="574"/>
      <c r="AP119" s="574"/>
      <c r="AQ119" s="574"/>
      <c r="AR119" s="574"/>
      <c r="AS119" s="574"/>
      <c r="AT119" s="574"/>
      <c r="AU119" s="574"/>
      <c r="BA119" s="10"/>
    </row>
    <row r="120" spans="6:53" x14ac:dyDescent="0.25">
      <c r="F120" s="574"/>
      <c r="G120" s="574"/>
      <c r="H120" s="574"/>
      <c r="I120" s="574"/>
      <c r="J120" s="574"/>
      <c r="K120" s="574"/>
      <c r="L120" s="574"/>
      <c r="M120" s="574"/>
      <c r="N120" s="574"/>
      <c r="O120" s="574"/>
      <c r="P120" s="574"/>
      <c r="Q120" s="574"/>
      <c r="R120" s="574"/>
      <c r="S120" s="574"/>
      <c r="T120" s="574"/>
      <c r="U120" s="574"/>
      <c r="V120" s="574"/>
      <c r="W120" s="574"/>
      <c r="X120" s="574"/>
      <c r="Y120" s="574"/>
      <c r="Z120" s="575"/>
      <c r="AA120" s="575"/>
      <c r="AB120" s="574"/>
      <c r="AC120" s="574"/>
      <c r="AD120" s="574"/>
      <c r="AE120" s="574"/>
      <c r="AF120" s="574"/>
      <c r="AG120" s="574"/>
      <c r="AH120" s="574"/>
      <c r="AI120" s="574"/>
      <c r="AJ120" s="574"/>
      <c r="AK120" s="574"/>
      <c r="AL120" s="574"/>
      <c r="AM120" s="574"/>
      <c r="AN120" s="574"/>
      <c r="AO120" s="574"/>
      <c r="AP120" s="574"/>
      <c r="AQ120" s="574"/>
      <c r="AR120" s="574"/>
      <c r="AS120" s="574"/>
      <c r="AT120" s="574"/>
      <c r="AU120" s="574"/>
      <c r="BA120" s="10"/>
    </row>
    <row r="121" spans="6:53" x14ac:dyDescent="0.25">
      <c r="F121" s="574"/>
      <c r="G121" s="574"/>
      <c r="H121" s="574"/>
      <c r="I121" s="574"/>
      <c r="J121" s="574"/>
      <c r="K121" s="574"/>
      <c r="L121" s="574"/>
      <c r="M121" s="574"/>
      <c r="N121" s="574"/>
      <c r="O121" s="574"/>
      <c r="P121" s="574"/>
      <c r="Q121" s="574"/>
      <c r="R121" s="574"/>
      <c r="S121" s="574"/>
      <c r="T121" s="574"/>
      <c r="U121" s="574"/>
      <c r="V121" s="574"/>
      <c r="W121" s="574"/>
      <c r="X121" s="574"/>
      <c r="Y121" s="574"/>
      <c r="Z121" s="575"/>
      <c r="AA121" s="575"/>
      <c r="AB121" s="574"/>
      <c r="AC121" s="574"/>
      <c r="AD121" s="574"/>
      <c r="AE121" s="574"/>
      <c r="AF121" s="574"/>
      <c r="AG121" s="574"/>
      <c r="AH121" s="574"/>
      <c r="AI121" s="574"/>
      <c r="AJ121" s="574"/>
      <c r="AK121" s="574"/>
      <c r="AL121" s="574"/>
      <c r="AM121" s="574"/>
      <c r="AN121" s="574"/>
      <c r="AO121" s="574"/>
      <c r="AP121" s="574"/>
      <c r="AQ121" s="574"/>
      <c r="AR121" s="574"/>
      <c r="AS121" s="574"/>
      <c r="AT121" s="574"/>
      <c r="AU121" s="574"/>
      <c r="BA121" s="10"/>
    </row>
    <row r="122" spans="6:53" x14ac:dyDescent="0.25">
      <c r="F122" s="574"/>
      <c r="G122" s="574"/>
      <c r="H122" s="574"/>
      <c r="I122" s="574"/>
      <c r="J122" s="574"/>
      <c r="K122" s="574"/>
      <c r="L122" s="574"/>
      <c r="M122" s="574"/>
      <c r="N122" s="574"/>
      <c r="O122" s="574"/>
      <c r="P122" s="574"/>
      <c r="Q122" s="574"/>
      <c r="R122" s="574"/>
      <c r="S122" s="574"/>
      <c r="T122" s="574"/>
      <c r="U122" s="574"/>
      <c r="V122" s="574"/>
      <c r="W122" s="574"/>
      <c r="X122" s="574"/>
      <c r="Y122" s="574"/>
      <c r="Z122" s="575"/>
      <c r="AA122" s="575"/>
      <c r="AB122" s="574"/>
      <c r="AC122" s="574"/>
      <c r="AD122" s="574"/>
      <c r="AE122" s="574"/>
      <c r="AF122" s="574"/>
      <c r="AG122" s="574"/>
      <c r="AH122" s="574"/>
      <c r="AI122" s="574"/>
      <c r="AJ122" s="574"/>
      <c r="AK122" s="574"/>
      <c r="AL122" s="574"/>
      <c r="AM122" s="574"/>
      <c r="AN122" s="574"/>
      <c r="AO122" s="574"/>
      <c r="AP122" s="574"/>
      <c r="AQ122" s="574"/>
      <c r="AR122" s="574"/>
      <c r="AS122" s="574"/>
      <c r="AT122" s="574"/>
      <c r="AU122" s="574"/>
      <c r="BA122" s="10"/>
    </row>
    <row r="123" spans="6:53" x14ac:dyDescent="0.25">
      <c r="F123" s="574"/>
      <c r="G123" s="574"/>
      <c r="H123" s="574"/>
      <c r="I123" s="574"/>
      <c r="J123" s="574"/>
      <c r="K123" s="574"/>
      <c r="L123" s="574"/>
      <c r="M123" s="574"/>
      <c r="N123" s="574"/>
      <c r="O123" s="574"/>
      <c r="P123" s="574"/>
      <c r="Q123" s="574"/>
      <c r="R123" s="574"/>
      <c r="S123" s="574"/>
      <c r="T123" s="574"/>
      <c r="U123" s="574"/>
      <c r="V123" s="574"/>
      <c r="W123" s="574"/>
      <c r="X123" s="574"/>
      <c r="Y123" s="574"/>
      <c r="Z123" s="575"/>
      <c r="AA123" s="575"/>
      <c r="AB123" s="574"/>
      <c r="AC123" s="574"/>
      <c r="AD123" s="574"/>
      <c r="AE123" s="574"/>
      <c r="AF123" s="574"/>
      <c r="AG123" s="574"/>
      <c r="AH123" s="574"/>
      <c r="AI123" s="574"/>
      <c r="AJ123" s="574"/>
      <c r="AK123" s="574"/>
      <c r="AL123" s="574"/>
      <c r="AM123" s="574"/>
      <c r="AN123" s="574"/>
      <c r="AO123" s="574"/>
      <c r="AP123" s="574"/>
      <c r="AQ123" s="574"/>
      <c r="AR123" s="574"/>
      <c r="AS123" s="574"/>
      <c r="AT123" s="574"/>
      <c r="AU123" s="574"/>
      <c r="BA123" s="10"/>
    </row>
    <row r="124" spans="6:53" x14ac:dyDescent="0.25">
      <c r="F124" s="574"/>
      <c r="G124" s="574"/>
      <c r="H124" s="574"/>
      <c r="I124" s="574"/>
      <c r="J124" s="574"/>
      <c r="K124" s="574"/>
      <c r="L124" s="574"/>
      <c r="M124" s="574"/>
      <c r="N124" s="574"/>
      <c r="O124" s="574"/>
      <c r="P124" s="574"/>
      <c r="Q124" s="574"/>
      <c r="R124" s="574"/>
      <c r="S124" s="574"/>
      <c r="T124" s="574"/>
      <c r="U124" s="574"/>
      <c r="V124" s="574"/>
      <c r="W124" s="574"/>
      <c r="X124" s="574"/>
      <c r="Y124" s="574"/>
      <c r="Z124" s="575"/>
      <c r="AA124" s="575"/>
      <c r="AB124" s="574"/>
      <c r="AC124" s="574"/>
      <c r="AD124" s="574"/>
      <c r="AE124" s="574"/>
      <c r="AF124" s="574"/>
      <c r="AG124" s="574"/>
      <c r="AH124" s="574"/>
      <c r="AI124" s="574"/>
      <c r="AJ124" s="574"/>
      <c r="AK124" s="574"/>
      <c r="AL124" s="574"/>
      <c r="AM124" s="574"/>
      <c r="AN124" s="574"/>
      <c r="AO124" s="574"/>
      <c r="AP124" s="574"/>
      <c r="AQ124" s="574"/>
      <c r="AR124" s="574"/>
      <c r="AS124" s="574"/>
      <c r="AT124" s="574"/>
      <c r="AU124" s="574"/>
      <c r="BA124" s="10"/>
    </row>
    <row r="125" spans="6:53" x14ac:dyDescent="0.25">
      <c r="F125" s="574"/>
      <c r="G125" s="574"/>
      <c r="H125" s="574"/>
      <c r="I125" s="574"/>
      <c r="J125" s="574"/>
      <c r="K125" s="574"/>
      <c r="L125" s="574"/>
      <c r="M125" s="574"/>
      <c r="N125" s="574"/>
      <c r="O125" s="574"/>
      <c r="P125" s="574"/>
      <c r="Q125" s="574"/>
      <c r="R125" s="574"/>
      <c r="S125" s="574"/>
      <c r="T125" s="574"/>
      <c r="U125" s="574"/>
      <c r="V125" s="574"/>
      <c r="W125" s="574"/>
      <c r="X125" s="574"/>
      <c r="Y125" s="574"/>
      <c r="Z125" s="575"/>
      <c r="AA125" s="575"/>
      <c r="AB125" s="574"/>
      <c r="AC125" s="574"/>
      <c r="AD125" s="574"/>
      <c r="AE125" s="574"/>
      <c r="AF125" s="574"/>
      <c r="AG125" s="574"/>
      <c r="AH125" s="574"/>
      <c r="AI125" s="574"/>
      <c r="AJ125" s="574"/>
      <c r="AK125" s="574"/>
      <c r="AL125" s="574"/>
      <c r="AM125" s="574"/>
      <c r="AN125" s="574"/>
      <c r="AO125" s="574"/>
      <c r="AP125" s="574"/>
      <c r="AQ125" s="574"/>
      <c r="AR125" s="574"/>
      <c r="AS125" s="574"/>
      <c r="AT125" s="574"/>
      <c r="AU125" s="574"/>
      <c r="BA125" s="10"/>
    </row>
    <row r="126" spans="6:53" x14ac:dyDescent="0.25">
      <c r="F126" s="574"/>
      <c r="G126" s="574"/>
      <c r="H126" s="574"/>
      <c r="I126" s="574"/>
      <c r="J126" s="574"/>
      <c r="K126" s="574"/>
      <c r="L126" s="574"/>
      <c r="M126" s="574"/>
      <c r="N126" s="574"/>
      <c r="O126" s="574"/>
      <c r="P126" s="574"/>
      <c r="Q126" s="574"/>
      <c r="R126" s="574"/>
      <c r="S126" s="574"/>
      <c r="T126" s="574"/>
      <c r="U126" s="574"/>
      <c r="V126" s="574"/>
      <c r="W126" s="574"/>
      <c r="X126" s="574"/>
      <c r="Y126" s="574"/>
      <c r="Z126" s="575"/>
      <c r="AA126" s="575"/>
      <c r="AB126" s="574"/>
      <c r="AC126" s="574"/>
      <c r="AD126" s="574"/>
      <c r="AE126" s="574"/>
      <c r="AF126" s="574"/>
      <c r="AG126" s="574"/>
      <c r="AH126" s="574"/>
      <c r="AI126" s="574"/>
      <c r="AJ126" s="574"/>
      <c r="AK126" s="574"/>
      <c r="AL126" s="574"/>
      <c r="AM126" s="574"/>
      <c r="AN126" s="574"/>
      <c r="AO126" s="574"/>
      <c r="AP126" s="574"/>
      <c r="AQ126" s="574"/>
      <c r="AR126" s="574"/>
      <c r="AS126" s="574"/>
      <c r="AT126" s="574"/>
      <c r="AU126" s="574"/>
      <c r="BA126" s="10"/>
    </row>
    <row r="127" spans="6:53" x14ac:dyDescent="0.25">
      <c r="F127" s="574"/>
      <c r="G127" s="574"/>
      <c r="H127" s="574"/>
      <c r="I127" s="574"/>
      <c r="J127" s="574"/>
      <c r="K127" s="574"/>
      <c r="L127" s="574"/>
      <c r="M127" s="574"/>
      <c r="N127" s="574"/>
      <c r="O127" s="574"/>
      <c r="P127" s="574"/>
      <c r="Q127" s="574"/>
      <c r="R127" s="574"/>
      <c r="S127" s="574"/>
      <c r="T127" s="574"/>
      <c r="U127" s="574"/>
      <c r="V127" s="574"/>
      <c r="W127" s="574"/>
      <c r="X127" s="574"/>
      <c r="Y127" s="574"/>
      <c r="Z127" s="575"/>
      <c r="AA127" s="575"/>
      <c r="AB127" s="574"/>
      <c r="AC127" s="574"/>
      <c r="AD127" s="574"/>
      <c r="AE127" s="574"/>
      <c r="AF127" s="574"/>
      <c r="AG127" s="574"/>
      <c r="AH127" s="574"/>
      <c r="AI127" s="574"/>
      <c r="AJ127" s="574"/>
      <c r="AK127" s="574"/>
      <c r="AL127" s="574"/>
      <c r="AM127" s="574"/>
      <c r="AN127" s="574"/>
      <c r="AO127" s="574"/>
      <c r="AP127" s="574"/>
      <c r="AQ127" s="574"/>
      <c r="AR127" s="574"/>
      <c r="AS127" s="574"/>
      <c r="AT127" s="574"/>
      <c r="AU127" s="574"/>
      <c r="BA127" s="10"/>
    </row>
    <row r="128" spans="6:53" x14ac:dyDescent="0.25">
      <c r="F128" s="574"/>
      <c r="G128" s="574"/>
      <c r="H128" s="574"/>
      <c r="I128" s="574"/>
      <c r="J128" s="574"/>
      <c r="K128" s="574"/>
      <c r="L128" s="574"/>
      <c r="M128" s="574"/>
      <c r="N128" s="574"/>
      <c r="O128" s="574"/>
      <c r="P128" s="574"/>
      <c r="Q128" s="574"/>
      <c r="R128" s="574"/>
      <c r="S128" s="574"/>
      <c r="T128" s="574"/>
      <c r="U128" s="574"/>
      <c r="V128" s="574"/>
      <c r="W128" s="574"/>
      <c r="X128" s="574"/>
      <c r="Y128" s="574"/>
      <c r="Z128" s="575"/>
      <c r="AA128" s="575"/>
      <c r="AB128" s="574"/>
      <c r="AC128" s="574"/>
      <c r="AD128" s="574"/>
      <c r="AE128" s="574"/>
      <c r="AF128" s="574"/>
      <c r="AG128" s="574"/>
      <c r="AH128" s="574"/>
      <c r="AI128" s="574"/>
      <c r="AJ128" s="574"/>
      <c r="AK128" s="574"/>
      <c r="AL128" s="574"/>
      <c r="AM128" s="574"/>
      <c r="AN128" s="574"/>
      <c r="AO128" s="574"/>
      <c r="AP128" s="574"/>
      <c r="AQ128" s="574"/>
      <c r="AR128" s="574"/>
      <c r="AS128" s="574"/>
      <c r="AT128" s="574"/>
      <c r="AU128" s="574"/>
      <c r="BA128" s="10"/>
    </row>
    <row r="129" spans="6:53" x14ac:dyDescent="0.25">
      <c r="F129" s="574"/>
      <c r="G129" s="574"/>
      <c r="H129" s="574"/>
      <c r="I129" s="574"/>
      <c r="J129" s="574"/>
      <c r="K129" s="574"/>
      <c r="L129" s="574"/>
      <c r="M129" s="574"/>
      <c r="N129" s="574"/>
      <c r="O129" s="574"/>
      <c r="P129" s="574"/>
      <c r="Q129" s="574"/>
      <c r="R129" s="574"/>
      <c r="S129" s="574"/>
      <c r="T129" s="574"/>
      <c r="U129" s="574"/>
      <c r="V129" s="574"/>
      <c r="W129" s="574"/>
      <c r="X129" s="574"/>
      <c r="Y129" s="574"/>
      <c r="Z129" s="575"/>
      <c r="AA129" s="575"/>
      <c r="AB129" s="574"/>
      <c r="AC129" s="574"/>
      <c r="AD129" s="574"/>
      <c r="AE129" s="574"/>
      <c r="AF129" s="574"/>
      <c r="AG129" s="574"/>
      <c r="AH129" s="574"/>
      <c r="AI129" s="574"/>
      <c r="AJ129" s="574"/>
      <c r="AK129" s="574"/>
      <c r="AL129" s="574"/>
      <c r="AM129" s="574"/>
      <c r="AN129" s="574"/>
      <c r="AO129" s="574"/>
      <c r="AP129" s="574"/>
      <c r="AQ129" s="574"/>
      <c r="AR129" s="574"/>
      <c r="AS129" s="574"/>
      <c r="AT129" s="574"/>
      <c r="AU129" s="574"/>
      <c r="BA129" s="10"/>
    </row>
    <row r="130" spans="6:53" x14ac:dyDescent="0.25">
      <c r="F130" s="574"/>
      <c r="G130" s="574"/>
      <c r="H130" s="574"/>
      <c r="I130" s="574"/>
      <c r="J130" s="574"/>
      <c r="K130" s="574"/>
      <c r="L130" s="574"/>
      <c r="M130" s="574"/>
      <c r="N130" s="574"/>
      <c r="O130" s="574"/>
      <c r="P130" s="574"/>
      <c r="Q130" s="574"/>
      <c r="R130" s="574"/>
      <c r="S130" s="574"/>
      <c r="T130" s="574"/>
      <c r="U130" s="574"/>
      <c r="V130" s="574"/>
      <c r="W130" s="574"/>
      <c r="X130" s="574"/>
      <c r="Y130" s="574"/>
      <c r="Z130" s="575"/>
      <c r="AA130" s="575"/>
      <c r="AB130" s="574"/>
      <c r="AC130" s="574"/>
      <c r="AD130" s="574"/>
      <c r="AE130" s="574"/>
      <c r="AF130" s="574"/>
      <c r="AG130" s="574"/>
      <c r="AH130" s="574"/>
      <c r="AI130" s="574"/>
      <c r="AJ130" s="574"/>
      <c r="AK130" s="574"/>
      <c r="AL130" s="574"/>
      <c r="AM130" s="574"/>
      <c r="AN130" s="574"/>
      <c r="AO130" s="574"/>
      <c r="AP130" s="574"/>
      <c r="AQ130" s="574"/>
      <c r="AR130" s="574"/>
      <c r="AS130" s="574"/>
      <c r="AT130" s="574"/>
      <c r="AU130" s="574"/>
      <c r="BA130" s="10"/>
    </row>
    <row r="131" spans="6:53" x14ac:dyDescent="0.25">
      <c r="F131" s="574"/>
      <c r="G131" s="574"/>
      <c r="H131" s="574"/>
      <c r="I131" s="574"/>
      <c r="J131" s="574"/>
      <c r="K131" s="574"/>
      <c r="L131" s="574"/>
      <c r="M131" s="574"/>
      <c r="N131" s="574"/>
      <c r="O131" s="574"/>
      <c r="P131" s="574"/>
      <c r="Q131" s="574"/>
      <c r="R131" s="574"/>
      <c r="S131" s="574"/>
      <c r="T131" s="574"/>
      <c r="U131" s="574"/>
      <c r="V131" s="574"/>
      <c r="W131" s="574"/>
      <c r="X131" s="574"/>
      <c r="Y131" s="574"/>
      <c r="Z131" s="575"/>
      <c r="AA131" s="575"/>
      <c r="AB131" s="574"/>
      <c r="AC131" s="574"/>
      <c r="AD131" s="574"/>
      <c r="AE131" s="574"/>
      <c r="AF131" s="574"/>
      <c r="AG131" s="574"/>
      <c r="AH131" s="574"/>
      <c r="AI131" s="574"/>
      <c r="AJ131" s="574"/>
      <c r="AK131" s="574"/>
      <c r="AL131" s="574"/>
      <c r="AM131" s="574"/>
      <c r="AN131" s="574"/>
      <c r="AO131" s="574"/>
      <c r="AP131" s="574"/>
      <c r="AQ131" s="574"/>
      <c r="AR131" s="574"/>
      <c r="AS131" s="574"/>
      <c r="AT131" s="574"/>
      <c r="AU131" s="574"/>
      <c r="BA131" s="10"/>
    </row>
    <row r="132" spans="6:53" x14ac:dyDescent="0.25">
      <c r="F132" s="574"/>
      <c r="G132" s="574"/>
      <c r="H132" s="574"/>
      <c r="I132" s="574"/>
      <c r="J132" s="574"/>
      <c r="K132" s="574"/>
      <c r="L132" s="574"/>
      <c r="M132" s="574"/>
      <c r="N132" s="574"/>
      <c r="O132" s="574"/>
      <c r="P132" s="574"/>
      <c r="Q132" s="574"/>
      <c r="R132" s="574"/>
      <c r="S132" s="574"/>
      <c r="T132" s="574"/>
      <c r="U132" s="574"/>
      <c r="V132" s="574"/>
      <c r="W132" s="574"/>
      <c r="X132" s="574"/>
      <c r="Y132" s="574"/>
      <c r="Z132" s="575"/>
      <c r="AA132" s="575"/>
      <c r="AB132" s="574"/>
      <c r="AC132" s="574"/>
      <c r="AD132" s="574"/>
      <c r="AE132" s="574"/>
      <c r="AF132" s="574"/>
      <c r="AG132" s="574"/>
      <c r="AH132" s="574"/>
      <c r="AI132" s="574"/>
      <c r="AJ132" s="574"/>
      <c r="AK132" s="574"/>
      <c r="AL132" s="574"/>
      <c r="AM132" s="574"/>
      <c r="AN132" s="574"/>
      <c r="AO132" s="574"/>
      <c r="AP132" s="574"/>
      <c r="AQ132" s="574"/>
      <c r="AR132" s="574"/>
      <c r="AS132" s="574"/>
      <c r="AT132" s="574"/>
      <c r="AU132" s="574"/>
      <c r="BA132" s="10"/>
    </row>
    <row r="133" spans="6:53" x14ac:dyDescent="0.25">
      <c r="F133" s="574"/>
      <c r="G133" s="574"/>
      <c r="H133" s="574"/>
      <c r="I133" s="574"/>
      <c r="J133" s="574"/>
      <c r="K133" s="574"/>
      <c r="L133" s="574"/>
      <c r="M133" s="574"/>
      <c r="N133" s="574"/>
      <c r="O133" s="574"/>
      <c r="P133" s="574"/>
      <c r="Q133" s="574"/>
      <c r="R133" s="574"/>
      <c r="S133" s="574"/>
      <c r="T133" s="574"/>
      <c r="U133" s="574"/>
      <c r="V133" s="574"/>
      <c r="W133" s="574"/>
      <c r="X133" s="574"/>
      <c r="Y133" s="574"/>
      <c r="Z133" s="575"/>
      <c r="AA133" s="575"/>
      <c r="AB133" s="574"/>
      <c r="AC133" s="574"/>
      <c r="AD133" s="574"/>
      <c r="AE133" s="574"/>
      <c r="AF133" s="574"/>
      <c r="AG133" s="574"/>
      <c r="AH133" s="574"/>
      <c r="AI133" s="574"/>
      <c r="AJ133" s="574"/>
      <c r="AK133" s="574"/>
      <c r="AL133" s="574"/>
      <c r="AM133" s="574"/>
      <c r="AN133" s="574"/>
      <c r="AO133" s="574"/>
      <c r="AP133" s="574"/>
      <c r="AQ133" s="574"/>
      <c r="AR133" s="574"/>
      <c r="AS133" s="574"/>
      <c r="AT133" s="574"/>
      <c r="AU133" s="574"/>
      <c r="BA133" s="10"/>
    </row>
    <row r="134" spans="6:53" x14ac:dyDescent="0.25">
      <c r="F134" s="574"/>
      <c r="G134" s="574"/>
      <c r="H134" s="574"/>
      <c r="I134" s="574"/>
      <c r="J134" s="574"/>
      <c r="K134" s="574"/>
      <c r="L134" s="574"/>
      <c r="M134" s="574"/>
      <c r="N134" s="574"/>
      <c r="O134" s="574"/>
      <c r="P134" s="574"/>
      <c r="Q134" s="574"/>
      <c r="R134" s="574"/>
      <c r="S134" s="574"/>
      <c r="T134" s="574"/>
      <c r="U134" s="574"/>
      <c r="V134" s="574"/>
      <c r="W134" s="574"/>
      <c r="X134" s="574"/>
      <c r="Y134" s="574"/>
      <c r="Z134" s="575"/>
      <c r="AA134" s="575"/>
      <c r="AB134" s="574"/>
      <c r="AC134" s="574"/>
      <c r="AD134" s="574"/>
      <c r="AE134" s="574"/>
      <c r="AF134" s="574"/>
      <c r="AG134" s="574"/>
      <c r="AH134" s="574"/>
      <c r="AI134" s="574"/>
      <c r="AJ134" s="574"/>
      <c r="AK134" s="574"/>
      <c r="AL134" s="574"/>
      <c r="AM134" s="574"/>
      <c r="AN134" s="574"/>
      <c r="AO134" s="574"/>
      <c r="AP134" s="574"/>
      <c r="AQ134" s="574"/>
      <c r="AR134" s="574"/>
      <c r="AS134" s="574"/>
      <c r="AT134" s="574"/>
      <c r="AU134" s="574"/>
      <c r="BA134" s="10"/>
    </row>
    <row r="135" spans="6:53" x14ac:dyDescent="0.25">
      <c r="F135" s="574"/>
      <c r="G135" s="574"/>
      <c r="H135" s="574"/>
      <c r="I135" s="574"/>
      <c r="J135" s="574"/>
      <c r="K135" s="574"/>
      <c r="L135" s="574"/>
      <c r="M135" s="574"/>
      <c r="N135" s="574"/>
      <c r="O135" s="574"/>
      <c r="P135" s="574"/>
      <c r="Q135" s="574"/>
      <c r="R135" s="574"/>
      <c r="S135" s="574"/>
      <c r="T135" s="574"/>
      <c r="U135" s="574"/>
      <c r="V135" s="574"/>
      <c r="W135" s="574"/>
      <c r="X135" s="574"/>
      <c r="Y135" s="574"/>
      <c r="Z135" s="575"/>
      <c r="AA135" s="575"/>
      <c r="AB135" s="574"/>
      <c r="AC135" s="574"/>
      <c r="AD135" s="574"/>
      <c r="AE135" s="574"/>
      <c r="AF135" s="574"/>
      <c r="AG135" s="574"/>
      <c r="AH135" s="574"/>
      <c r="AI135" s="574"/>
      <c r="AJ135" s="574"/>
      <c r="AK135" s="574"/>
      <c r="AL135" s="574"/>
      <c r="AM135" s="574"/>
      <c r="AN135" s="574"/>
      <c r="AO135" s="574"/>
      <c r="AP135" s="574"/>
      <c r="AQ135" s="574"/>
      <c r="AR135" s="574"/>
      <c r="AS135" s="574"/>
      <c r="AT135" s="574"/>
      <c r="AU135" s="574"/>
      <c r="BA135" s="10"/>
    </row>
    <row r="136" spans="6:53" x14ac:dyDescent="0.25">
      <c r="F136" s="574"/>
      <c r="G136" s="574"/>
      <c r="H136" s="574"/>
      <c r="I136" s="574"/>
      <c r="J136" s="574"/>
      <c r="K136" s="574"/>
      <c r="L136" s="574"/>
      <c r="M136" s="574"/>
      <c r="N136" s="574"/>
      <c r="O136" s="574"/>
      <c r="P136" s="574"/>
      <c r="Q136" s="574"/>
      <c r="R136" s="574"/>
      <c r="S136" s="574"/>
      <c r="T136" s="574"/>
      <c r="U136" s="574"/>
      <c r="V136" s="574"/>
      <c r="W136" s="574"/>
      <c r="X136" s="574"/>
      <c r="Y136" s="574"/>
      <c r="Z136" s="575"/>
      <c r="AA136" s="575"/>
      <c r="AB136" s="574"/>
      <c r="AC136" s="574"/>
      <c r="AD136" s="574"/>
      <c r="AE136" s="574"/>
      <c r="AF136" s="574"/>
      <c r="AG136" s="574"/>
      <c r="AH136" s="574"/>
      <c r="AI136" s="574"/>
      <c r="AJ136" s="574"/>
      <c r="AK136" s="574"/>
      <c r="AL136" s="574"/>
      <c r="AM136" s="574"/>
      <c r="AN136" s="574"/>
      <c r="AO136" s="574"/>
      <c r="AP136" s="574"/>
      <c r="AQ136" s="574"/>
      <c r="AR136" s="574"/>
      <c r="AS136" s="574"/>
      <c r="AT136" s="574"/>
      <c r="AU136" s="574"/>
      <c r="BA136" s="10"/>
    </row>
    <row r="137" spans="6:53" x14ac:dyDescent="0.25">
      <c r="F137" s="574"/>
      <c r="G137" s="574"/>
      <c r="H137" s="574"/>
      <c r="I137" s="574"/>
      <c r="J137" s="574"/>
      <c r="K137" s="574"/>
      <c r="L137" s="574"/>
      <c r="M137" s="574"/>
      <c r="N137" s="574"/>
      <c r="O137" s="574"/>
      <c r="P137" s="574"/>
      <c r="Q137" s="574"/>
      <c r="R137" s="574"/>
      <c r="S137" s="574"/>
      <c r="T137" s="574"/>
      <c r="U137" s="574"/>
      <c r="V137" s="574"/>
      <c r="W137" s="574"/>
      <c r="X137" s="574"/>
      <c r="Y137" s="574"/>
      <c r="Z137" s="575"/>
      <c r="AA137" s="575"/>
      <c r="AB137" s="574"/>
      <c r="AC137" s="574"/>
      <c r="AD137" s="574"/>
      <c r="AE137" s="574"/>
      <c r="AF137" s="574"/>
      <c r="AG137" s="574"/>
      <c r="AH137" s="574"/>
      <c r="AI137" s="574"/>
      <c r="AJ137" s="574"/>
      <c r="AK137" s="574"/>
      <c r="AL137" s="574"/>
      <c r="AM137" s="574"/>
      <c r="AN137" s="574"/>
      <c r="AO137" s="574"/>
      <c r="AP137" s="574"/>
      <c r="AQ137" s="574"/>
      <c r="AR137" s="574"/>
      <c r="AS137" s="574"/>
      <c r="AT137" s="574"/>
      <c r="AU137" s="574"/>
      <c r="BA137" s="10"/>
    </row>
    <row r="138" spans="6:53" x14ac:dyDescent="0.25">
      <c r="F138" s="574"/>
      <c r="G138" s="574"/>
      <c r="H138" s="574"/>
      <c r="I138" s="574"/>
      <c r="J138" s="574"/>
      <c r="K138" s="574"/>
      <c r="L138" s="574"/>
      <c r="M138" s="574"/>
      <c r="N138" s="574"/>
      <c r="O138" s="574"/>
      <c r="P138" s="574"/>
      <c r="Q138" s="574"/>
      <c r="R138" s="574"/>
      <c r="S138" s="574"/>
      <c r="T138" s="574"/>
      <c r="U138" s="574"/>
      <c r="V138" s="574"/>
      <c r="W138" s="574"/>
      <c r="X138" s="574"/>
      <c r="Y138" s="574"/>
      <c r="Z138" s="575"/>
      <c r="AA138" s="575"/>
      <c r="AB138" s="574"/>
      <c r="AC138" s="574"/>
      <c r="AD138" s="574"/>
      <c r="AE138" s="574"/>
      <c r="AF138" s="574"/>
      <c r="AG138" s="574"/>
      <c r="AH138" s="574"/>
      <c r="AI138" s="574"/>
      <c r="AJ138" s="574"/>
      <c r="AK138" s="574"/>
      <c r="AL138" s="574"/>
      <c r="AM138" s="574"/>
      <c r="AN138" s="574"/>
      <c r="AO138" s="574"/>
      <c r="AP138" s="574"/>
      <c r="AQ138" s="574"/>
      <c r="AR138" s="574"/>
      <c r="AS138" s="574"/>
      <c r="AT138" s="574"/>
      <c r="AU138" s="574"/>
      <c r="BA138" s="10"/>
    </row>
    <row r="139" spans="6:53" x14ac:dyDescent="0.25">
      <c r="F139" s="574"/>
      <c r="G139" s="574"/>
      <c r="H139" s="574"/>
      <c r="I139" s="574"/>
      <c r="J139" s="574"/>
      <c r="K139" s="574"/>
      <c r="L139" s="574"/>
      <c r="M139" s="574"/>
      <c r="N139" s="574"/>
      <c r="O139" s="574"/>
      <c r="P139" s="574"/>
      <c r="Q139" s="574"/>
      <c r="R139" s="574"/>
      <c r="S139" s="574"/>
      <c r="T139" s="574"/>
      <c r="U139" s="574"/>
      <c r="V139" s="574"/>
      <c r="W139" s="574"/>
      <c r="X139" s="574"/>
      <c r="Y139" s="574"/>
      <c r="Z139" s="575"/>
      <c r="AA139" s="575"/>
      <c r="AB139" s="574"/>
      <c r="AC139" s="574"/>
      <c r="AD139" s="574"/>
      <c r="AE139" s="574"/>
      <c r="AF139" s="574"/>
      <c r="AG139" s="574"/>
      <c r="AH139" s="574"/>
      <c r="AI139" s="574"/>
      <c r="AJ139" s="574"/>
      <c r="AK139" s="574"/>
      <c r="AL139" s="574"/>
      <c r="AM139" s="574"/>
      <c r="AN139" s="574"/>
      <c r="AO139" s="574"/>
      <c r="AP139" s="574"/>
      <c r="AQ139" s="574"/>
      <c r="AR139" s="574"/>
      <c r="AS139" s="574"/>
      <c r="AT139" s="574"/>
      <c r="AU139" s="574"/>
      <c r="BA139" s="10"/>
    </row>
    <row r="140" spans="6:53" x14ac:dyDescent="0.25">
      <c r="F140" s="574"/>
      <c r="G140" s="574"/>
      <c r="H140" s="574"/>
      <c r="I140" s="574"/>
      <c r="J140" s="574"/>
      <c r="K140" s="574"/>
      <c r="L140" s="574"/>
      <c r="M140" s="574"/>
      <c r="N140" s="574"/>
      <c r="O140" s="574"/>
      <c r="P140" s="574"/>
      <c r="Q140" s="574"/>
      <c r="R140" s="574"/>
      <c r="S140" s="574"/>
      <c r="T140" s="574"/>
      <c r="U140" s="574"/>
      <c r="V140" s="574"/>
      <c r="W140" s="574"/>
      <c r="X140" s="574"/>
      <c r="Y140" s="574"/>
      <c r="Z140" s="575"/>
      <c r="AA140" s="575"/>
      <c r="AB140" s="574"/>
      <c r="AC140" s="574"/>
      <c r="AD140" s="574"/>
      <c r="AE140" s="574"/>
      <c r="AF140" s="574"/>
      <c r="AG140" s="574"/>
      <c r="AH140" s="574"/>
      <c r="AI140" s="574"/>
      <c r="AJ140" s="574"/>
      <c r="AK140" s="574"/>
      <c r="AL140" s="574"/>
      <c r="AM140" s="574"/>
      <c r="AN140" s="574"/>
      <c r="AO140" s="574"/>
      <c r="AP140" s="574"/>
      <c r="AQ140" s="574"/>
      <c r="AR140" s="574"/>
      <c r="AS140" s="574"/>
      <c r="AT140" s="574"/>
      <c r="AU140" s="574"/>
      <c r="BA140" s="10"/>
    </row>
    <row r="141" spans="6:53" x14ac:dyDescent="0.25">
      <c r="F141" s="574"/>
      <c r="G141" s="574"/>
      <c r="H141" s="574"/>
      <c r="I141" s="574"/>
      <c r="J141" s="574"/>
      <c r="K141" s="574"/>
      <c r="L141" s="574"/>
      <c r="M141" s="574"/>
      <c r="N141" s="574"/>
      <c r="O141" s="574"/>
      <c r="P141" s="574"/>
      <c r="Q141" s="574"/>
      <c r="R141" s="574"/>
      <c r="S141" s="574"/>
      <c r="T141" s="574"/>
      <c r="U141" s="574"/>
      <c r="V141" s="574"/>
      <c r="W141" s="574"/>
      <c r="X141" s="574"/>
      <c r="Y141" s="574"/>
      <c r="Z141" s="575"/>
      <c r="AA141" s="575"/>
      <c r="AB141" s="574"/>
      <c r="AC141" s="574"/>
      <c r="AD141" s="574"/>
      <c r="AE141" s="574"/>
      <c r="AF141" s="574"/>
      <c r="AG141" s="574"/>
      <c r="AH141" s="574"/>
      <c r="AI141" s="574"/>
      <c r="AJ141" s="574"/>
      <c r="AK141" s="574"/>
      <c r="AL141" s="574"/>
      <c r="AM141" s="574"/>
      <c r="AN141" s="574"/>
      <c r="AO141" s="574"/>
      <c r="AP141" s="574"/>
      <c r="AQ141" s="574"/>
      <c r="AR141" s="574"/>
      <c r="AS141" s="574"/>
      <c r="AT141" s="574"/>
      <c r="AU141" s="574"/>
      <c r="BA141" s="10"/>
    </row>
    <row r="142" spans="6:53" x14ac:dyDescent="0.25">
      <c r="F142" s="574"/>
      <c r="G142" s="574"/>
      <c r="H142" s="574"/>
      <c r="I142" s="574"/>
      <c r="J142" s="574"/>
      <c r="K142" s="574"/>
      <c r="L142" s="574"/>
      <c r="M142" s="574"/>
      <c r="N142" s="574"/>
      <c r="O142" s="574"/>
      <c r="P142" s="574"/>
      <c r="Q142" s="574"/>
      <c r="R142" s="574"/>
      <c r="S142" s="574"/>
      <c r="T142" s="574"/>
      <c r="U142" s="574"/>
      <c r="V142" s="574"/>
      <c r="W142" s="574"/>
      <c r="X142" s="574"/>
      <c r="Y142" s="574"/>
      <c r="Z142" s="575"/>
      <c r="AA142" s="575"/>
      <c r="AB142" s="574"/>
      <c r="AC142" s="574"/>
      <c r="AD142" s="574"/>
      <c r="AE142" s="574"/>
      <c r="AF142" s="574"/>
      <c r="AG142" s="574"/>
      <c r="AH142" s="574"/>
      <c r="AI142" s="574"/>
      <c r="AJ142" s="574"/>
      <c r="AK142" s="574"/>
      <c r="AL142" s="574"/>
      <c r="AM142" s="574"/>
      <c r="AN142" s="574"/>
      <c r="AO142" s="574"/>
      <c r="AP142" s="574"/>
      <c r="AQ142" s="574"/>
      <c r="AR142" s="574"/>
      <c r="AS142" s="574"/>
      <c r="AT142" s="574"/>
      <c r="AU142" s="574"/>
      <c r="BA142" s="10"/>
    </row>
    <row r="143" spans="6:53" x14ac:dyDescent="0.25">
      <c r="F143" s="574"/>
      <c r="G143" s="574"/>
      <c r="H143" s="574"/>
      <c r="I143" s="574"/>
      <c r="J143" s="574"/>
      <c r="K143" s="574"/>
      <c r="L143" s="574"/>
      <c r="M143" s="574"/>
      <c r="N143" s="574"/>
      <c r="O143" s="574"/>
      <c r="P143" s="574"/>
      <c r="Q143" s="574"/>
      <c r="R143" s="574"/>
      <c r="S143" s="574"/>
      <c r="T143" s="574"/>
      <c r="U143" s="574"/>
      <c r="V143" s="574"/>
      <c r="W143" s="574"/>
      <c r="X143" s="574"/>
      <c r="Y143" s="574"/>
      <c r="Z143" s="575"/>
      <c r="AA143" s="575"/>
      <c r="AB143" s="574"/>
      <c r="AC143" s="574"/>
      <c r="AD143" s="574"/>
      <c r="AE143" s="574"/>
      <c r="AF143" s="574"/>
      <c r="AG143" s="574"/>
      <c r="AH143" s="574"/>
      <c r="AI143" s="574"/>
      <c r="AJ143" s="574"/>
      <c r="AK143" s="574"/>
      <c r="AL143" s="574"/>
      <c r="AM143" s="574"/>
      <c r="AN143" s="574"/>
      <c r="AO143" s="574"/>
      <c r="AP143" s="574"/>
      <c r="AQ143" s="574"/>
      <c r="AR143" s="574"/>
      <c r="AS143" s="574"/>
      <c r="AT143" s="574"/>
      <c r="AU143" s="574"/>
      <c r="BA143" s="10"/>
    </row>
    <row r="144" spans="6:53" x14ac:dyDescent="0.25">
      <c r="F144" s="574"/>
      <c r="G144" s="574"/>
      <c r="H144" s="574"/>
      <c r="I144" s="574"/>
      <c r="J144" s="574"/>
      <c r="K144" s="574"/>
      <c r="L144" s="574"/>
      <c r="M144" s="574"/>
      <c r="N144" s="574"/>
      <c r="O144" s="574"/>
      <c r="P144" s="574"/>
      <c r="Q144" s="574"/>
      <c r="R144" s="574"/>
      <c r="S144" s="574"/>
      <c r="T144" s="574"/>
      <c r="U144" s="574"/>
      <c r="V144" s="574"/>
      <c r="W144" s="574"/>
      <c r="X144" s="574"/>
      <c r="Y144" s="574"/>
      <c r="Z144" s="575"/>
      <c r="AA144" s="575"/>
      <c r="AB144" s="574"/>
      <c r="AC144" s="574"/>
      <c r="AD144" s="574"/>
      <c r="AE144" s="574"/>
      <c r="AF144" s="574"/>
      <c r="AG144" s="574"/>
      <c r="AH144" s="574"/>
      <c r="AI144" s="574"/>
      <c r="AJ144" s="574"/>
      <c r="AK144" s="574"/>
      <c r="AL144" s="574"/>
      <c r="AM144" s="574"/>
      <c r="AN144" s="574"/>
      <c r="AO144" s="574"/>
      <c r="AP144" s="574"/>
      <c r="AQ144" s="574"/>
      <c r="AR144" s="574"/>
      <c r="AS144" s="574"/>
      <c r="AT144" s="574"/>
      <c r="AU144" s="574"/>
      <c r="BA144" s="10"/>
    </row>
    <row r="145" spans="6:53" x14ac:dyDescent="0.25">
      <c r="F145" s="574"/>
      <c r="G145" s="574"/>
      <c r="H145" s="574"/>
      <c r="I145" s="574"/>
      <c r="J145" s="574"/>
      <c r="K145" s="574"/>
      <c r="L145" s="574"/>
      <c r="M145" s="574"/>
      <c r="N145" s="574"/>
      <c r="O145" s="574"/>
      <c r="P145" s="574"/>
      <c r="Q145" s="574"/>
      <c r="R145" s="574"/>
      <c r="S145" s="574"/>
      <c r="T145" s="574"/>
      <c r="U145" s="574"/>
      <c r="V145" s="574"/>
      <c r="W145" s="574"/>
      <c r="X145" s="574"/>
      <c r="Y145" s="574"/>
      <c r="Z145" s="575"/>
      <c r="AA145" s="575"/>
      <c r="AB145" s="574"/>
      <c r="AC145" s="574"/>
      <c r="AD145" s="574"/>
      <c r="AE145" s="574"/>
      <c r="AF145" s="574"/>
      <c r="AG145" s="574"/>
      <c r="AH145" s="574"/>
      <c r="AI145" s="574"/>
      <c r="AJ145" s="574"/>
      <c r="AK145" s="574"/>
      <c r="AL145" s="574"/>
      <c r="AM145" s="574"/>
      <c r="AN145" s="574"/>
      <c r="AO145" s="574"/>
      <c r="AP145" s="574"/>
      <c r="AQ145" s="574"/>
      <c r="AR145" s="574"/>
      <c r="AS145" s="574"/>
      <c r="AT145" s="574"/>
      <c r="AU145" s="574"/>
      <c r="BA145" s="10"/>
    </row>
    <row r="146" spans="6:53" x14ac:dyDescent="0.25">
      <c r="F146" s="574"/>
      <c r="G146" s="574"/>
      <c r="H146" s="574"/>
      <c r="I146" s="574"/>
      <c r="J146" s="574"/>
      <c r="K146" s="574"/>
      <c r="L146" s="574"/>
      <c r="M146" s="574"/>
      <c r="N146" s="574"/>
      <c r="O146" s="574"/>
      <c r="P146" s="574"/>
      <c r="Q146" s="574"/>
      <c r="R146" s="574"/>
      <c r="S146" s="574"/>
      <c r="T146" s="574"/>
      <c r="U146" s="574"/>
      <c r="V146" s="574"/>
      <c r="W146" s="574"/>
      <c r="X146" s="574"/>
      <c r="Y146" s="574"/>
      <c r="Z146" s="575"/>
      <c r="AA146" s="575"/>
      <c r="AB146" s="574"/>
      <c r="AC146" s="574"/>
      <c r="AD146" s="574"/>
      <c r="AE146" s="574"/>
      <c r="AF146" s="574"/>
      <c r="AG146" s="574"/>
      <c r="AH146" s="574"/>
      <c r="AI146" s="574"/>
      <c r="AJ146" s="574"/>
      <c r="AK146" s="574"/>
      <c r="AL146" s="574"/>
      <c r="AM146" s="574"/>
      <c r="AN146" s="574"/>
      <c r="AO146" s="574"/>
      <c r="AP146" s="574"/>
      <c r="AQ146" s="574"/>
      <c r="AR146" s="574"/>
      <c r="AS146" s="574"/>
      <c r="AT146" s="574"/>
      <c r="AU146" s="574"/>
      <c r="BA146" s="10"/>
    </row>
    <row r="147" spans="6:53" x14ac:dyDescent="0.25">
      <c r="F147" s="574"/>
      <c r="G147" s="574"/>
      <c r="H147" s="574"/>
      <c r="I147" s="574"/>
      <c r="J147" s="574"/>
      <c r="K147" s="574"/>
      <c r="L147" s="574"/>
      <c r="M147" s="574"/>
      <c r="N147" s="574"/>
      <c r="O147" s="574"/>
      <c r="P147" s="574"/>
      <c r="Q147" s="574"/>
      <c r="R147" s="574"/>
      <c r="S147" s="574"/>
      <c r="T147" s="574"/>
      <c r="U147" s="574"/>
      <c r="V147" s="574"/>
      <c r="W147" s="574"/>
      <c r="X147" s="574"/>
      <c r="Y147" s="574"/>
      <c r="Z147" s="575"/>
      <c r="AA147" s="575"/>
      <c r="AB147" s="574"/>
      <c r="AC147" s="574"/>
      <c r="AD147" s="574"/>
      <c r="AE147" s="574"/>
      <c r="AF147" s="574"/>
      <c r="AG147" s="574"/>
      <c r="AH147" s="574"/>
      <c r="AI147" s="574"/>
      <c r="AJ147" s="574"/>
      <c r="AK147" s="574"/>
      <c r="AL147" s="574"/>
      <c r="AM147" s="574"/>
      <c r="AN147" s="574"/>
      <c r="AO147" s="574"/>
      <c r="AP147" s="574"/>
      <c r="AQ147" s="574"/>
      <c r="AR147" s="574"/>
      <c r="AS147" s="574"/>
      <c r="AT147" s="574"/>
      <c r="AU147" s="574"/>
      <c r="BA147" s="10"/>
    </row>
    <row r="148" spans="6:53" x14ac:dyDescent="0.25">
      <c r="F148" s="574"/>
      <c r="G148" s="574"/>
      <c r="H148" s="574"/>
      <c r="I148" s="574"/>
      <c r="J148" s="574"/>
      <c r="K148" s="574"/>
      <c r="L148" s="574"/>
      <c r="M148" s="574"/>
      <c r="N148" s="574"/>
      <c r="O148" s="574"/>
      <c r="P148" s="574"/>
      <c r="Q148" s="574"/>
      <c r="R148" s="574"/>
      <c r="S148" s="574"/>
      <c r="T148" s="574"/>
      <c r="U148" s="574"/>
      <c r="V148" s="574"/>
      <c r="W148" s="574"/>
      <c r="X148" s="574"/>
      <c r="Y148" s="574"/>
      <c r="Z148" s="575"/>
      <c r="AA148" s="575"/>
      <c r="AB148" s="574"/>
      <c r="AC148" s="574"/>
      <c r="AD148" s="574"/>
      <c r="AE148" s="574"/>
      <c r="AF148" s="574"/>
      <c r="AG148" s="574"/>
      <c r="AH148" s="574"/>
      <c r="AI148" s="574"/>
      <c r="AJ148" s="574"/>
      <c r="AK148" s="574"/>
      <c r="AL148" s="574"/>
      <c r="AM148" s="574"/>
      <c r="AN148" s="574"/>
      <c r="AO148" s="574"/>
      <c r="AP148" s="574"/>
      <c r="AQ148" s="574"/>
      <c r="AR148" s="574"/>
      <c r="AS148" s="574"/>
      <c r="AT148" s="574"/>
      <c r="AU148" s="574"/>
      <c r="BA148" s="10"/>
    </row>
    <row r="149" spans="6:53" x14ac:dyDescent="0.25">
      <c r="F149" s="574"/>
      <c r="G149" s="574"/>
      <c r="H149" s="574"/>
      <c r="I149" s="574"/>
      <c r="J149" s="574"/>
      <c r="K149" s="574"/>
      <c r="L149" s="574"/>
      <c r="M149" s="574"/>
      <c r="N149" s="574"/>
      <c r="O149" s="574"/>
      <c r="P149" s="574"/>
      <c r="Q149" s="574"/>
      <c r="R149" s="574"/>
      <c r="S149" s="574"/>
      <c r="T149" s="574"/>
      <c r="U149" s="574"/>
      <c r="V149" s="574"/>
      <c r="W149" s="574"/>
      <c r="X149" s="574"/>
      <c r="Y149" s="574"/>
      <c r="Z149" s="575"/>
      <c r="AA149" s="575"/>
      <c r="AB149" s="574"/>
      <c r="AC149" s="574"/>
      <c r="AD149" s="574"/>
      <c r="AE149" s="574"/>
      <c r="AF149" s="574"/>
      <c r="AG149" s="574"/>
      <c r="AH149" s="574"/>
      <c r="AI149" s="574"/>
      <c r="AJ149" s="574"/>
      <c r="AK149" s="574"/>
      <c r="AL149" s="574"/>
      <c r="AM149" s="574"/>
      <c r="AN149" s="574"/>
      <c r="AO149" s="574"/>
      <c r="AP149" s="574"/>
      <c r="AQ149" s="574"/>
      <c r="AR149" s="574"/>
      <c r="AS149" s="574"/>
      <c r="AT149" s="574"/>
      <c r="AU149" s="574"/>
      <c r="BA149" s="10"/>
    </row>
    <row r="150" spans="6:53" x14ac:dyDescent="0.25">
      <c r="F150" s="574"/>
      <c r="G150" s="574"/>
      <c r="H150" s="574"/>
      <c r="I150" s="574"/>
      <c r="J150" s="574"/>
      <c r="K150" s="574"/>
      <c r="L150" s="574"/>
      <c r="M150" s="574"/>
      <c r="N150" s="574"/>
      <c r="O150" s="574"/>
      <c r="P150" s="574"/>
      <c r="Q150" s="574"/>
      <c r="R150" s="574"/>
      <c r="S150" s="574"/>
      <c r="T150" s="574"/>
      <c r="U150" s="574"/>
      <c r="V150" s="574"/>
      <c r="W150" s="574"/>
      <c r="X150" s="574"/>
      <c r="Y150" s="574"/>
      <c r="Z150" s="575"/>
      <c r="AA150" s="575"/>
      <c r="AB150" s="574"/>
      <c r="AC150" s="574"/>
      <c r="AD150" s="574"/>
      <c r="AE150" s="574"/>
      <c r="AF150" s="574"/>
      <c r="AG150" s="574"/>
      <c r="AH150" s="574"/>
      <c r="AI150" s="574"/>
      <c r="AJ150" s="574"/>
      <c r="AK150" s="574"/>
      <c r="AL150" s="574"/>
      <c r="AM150" s="574"/>
      <c r="AN150" s="574"/>
      <c r="AO150" s="574"/>
      <c r="AP150" s="574"/>
      <c r="AQ150" s="574"/>
      <c r="AR150" s="574"/>
      <c r="AS150" s="574"/>
      <c r="AT150" s="574"/>
      <c r="AU150" s="574"/>
      <c r="BA150" s="10"/>
    </row>
    <row r="151" spans="6:53" x14ac:dyDescent="0.25">
      <c r="F151" s="574"/>
      <c r="G151" s="574"/>
      <c r="H151" s="574"/>
      <c r="I151" s="574"/>
      <c r="J151" s="574"/>
      <c r="K151" s="574"/>
      <c r="L151" s="574"/>
      <c r="M151" s="574"/>
      <c r="N151" s="574"/>
      <c r="O151" s="574"/>
      <c r="P151" s="574"/>
      <c r="Q151" s="574"/>
      <c r="R151" s="574"/>
      <c r="S151" s="574"/>
      <c r="T151" s="574"/>
      <c r="U151" s="574"/>
      <c r="V151" s="574"/>
      <c r="W151" s="574"/>
      <c r="X151" s="574"/>
      <c r="Y151" s="574"/>
      <c r="Z151" s="575"/>
      <c r="AA151" s="575"/>
      <c r="AB151" s="574"/>
      <c r="AC151" s="574"/>
      <c r="AD151" s="574"/>
      <c r="AE151" s="574"/>
      <c r="AF151" s="574"/>
      <c r="AG151" s="574"/>
      <c r="AH151" s="574"/>
      <c r="AI151" s="574"/>
      <c r="AJ151" s="574"/>
      <c r="AK151" s="574"/>
      <c r="AL151" s="574"/>
      <c r="AM151" s="574"/>
      <c r="AN151" s="574"/>
      <c r="AO151" s="574"/>
      <c r="AP151" s="574"/>
      <c r="AQ151" s="574"/>
      <c r="AR151" s="574"/>
      <c r="AS151" s="574"/>
      <c r="AT151" s="574"/>
      <c r="AU151" s="574"/>
      <c r="BA151" s="10"/>
    </row>
    <row r="152" spans="6:53" x14ac:dyDescent="0.25">
      <c r="F152" s="574"/>
      <c r="G152" s="574"/>
      <c r="H152" s="574"/>
      <c r="I152" s="574"/>
      <c r="J152" s="574"/>
      <c r="K152" s="574"/>
      <c r="L152" s="574"/>
      <c r="M152" s="574"/>
      <c r="N152" s="574"/>
      <c r="O152" s="574"/>
      <c r="P152" s="574"/>
      <c r="Q152" s="574"/>
      <c r="R152" s="574"/>
      <c r="S152" s="574"/>
      <c r="T152" s="574"/>
      <c r="U152" s="574"/>
      <c r="V152" s="574"/>
      <c r="W152" s="574"/>
      <c r="X152" s="574"/>
      <c r="Y152" s="574"/>
      <c r="Z152" s="575"/>
      <c r="AA152" s="575"/>
      <c r="AB152" s="574"/>
      <c r="AC152" s="574"/>
      <c r="AD152" s="574"/>
      <c r="AE152" s="574"/>
      <c r="AF152" s="574"/>
      <c r="AG152" s="574"/>
      <c r="AH152" s="574"/>
      <c r="AI152" s="574"/>
      <c r="AJ152" s="574"/>
      <c r="AK152" s="574"/>
      <c r="AL152" s="574"/>
      <c r="AM152" s="574"/>
      <c r="AN152" s="574"/>
      <c r="AO152" s="574"/>
      <c r="AP152" s="574"/>
      <c r="AQ152" s="574"/>
      <c r="AR152" s="574"/>
      <c r="AS152" s="574"/>
      <c r="AT152" s="574"/>
      <c r="AU152" s="574"/>
      <c r="BA152" s="10"/>
    </row>
    <row r="153" spans="6:53" x14ac:dyDescent="0.25">
      <c r="F153" s="574"/>
      <c r="G153" s="574"/>
      <c r="H153" s="574"/>
      <c r="I153" s="574"/>
      <c r="J153" s="574"/>
      <c r="K153" s="574"/>
      <c r="L153" s="574"/>
      <c r="M153" s="574"/>
      <c r="N153" s="574"/>
      <c r="O153" s="574"/>
      <c r="P153" s="574"/>
      <c r="Q153" s="574"/>
      <c r="R153" s="574"/>
      <c r="S153" s="574"/>
      <c r="T153" s="574"/>
      <c r="U153" s="574"/>
      <c r="V153" s="574"/>
      <c r="W153" s="574"/>
      <c r="X153" s="574"/>
      <c r="Y153" s="574"/>
      <c r="Z153" s="575"/>
      <c r="AA153" s="575"/>
      <c r="AB153" s="574"/>
      <c r="AC153" s="574"/>
      <c r="AD153" s="574"/>
      <c r="AE153" s="574"/>
      <c r="AF153" s="574"/>
      <c r="AG153" s="574"/>
      <c r="AH153" s="574"/>
      <c r="AI153" s="574"/>
      <c r="AJ153" s="574"/>
      <c r="AK153" s="574"/>
      <c r="AL153" s="574"/>
      <c r="AM153" s="574"/>
      <c r="AN153" s="574"/>
      <c r="AO153" s="574"/>
      <c r="AP153" s="574"/>
      <c r="AQ153" s="574"/>
      <c r="AR153" s="574"/>
      <c r="AS153" s="574"/>
      <c r="AT153" s="574"/>
      <c r="AU153" s="574"/>
      <c r="BA153" s="10"/>
    </row>
    <row r="162" spans="6:47" x14ac:dyDescent="0.25">
      <c r="F162" s="189"/>
      <c r="G162" s="189"/>
      <c r="H162" s="189"/>
      <c r="I162" s="189"/>
      <c r="J162" s="189"/>
      <c r="K162" s="189"/>
      <c r="L162" s="189"/>
      <c r="M162" s="189"/>
      <c r="N162" s="189"/>
      <c r="O162" s="189"/>
      <c r="P162" s="189"/>
      <c r="Q162" s="189"/>
      <c r="R162" s="189"/>
      <c r="S162" s="189"/>
      <c r="T162" s="189"/>
      <c r="U162" s="189"/>
      <c r="V162" s="189"/>
      <c r="W162" s="189"/>
      <c r="X162" s="189"/>
      <c r="Y162" s="189"/>
      <c r="Z162" s="189"/>
      <c r="AA162" s="189"/>
      <c r="AB162" s="189"/>
      <c r="AC162" s="189"/>
      <c r="AD162" s="189"/>
      <c r="AE162" s="189"/>
      <c r="AF162" s="189"/>
      <c r="AG162" s="189"/>
      <c r="AH162" s="189"/>
      <c r="AI162" s="189"/>
      <c r="AJ162" s="189"/>
      <c r="AK162" s="189"/>
      <c r="AL162" s="189"/>
      <c r="AM162" s="189"/>
      <c r="AN162" s="189"/>
      <c r="AO162" s="189"/>
      <c r="AP162" s="189"/>
      <c r="AQ162" s="189"/>
      <c r="AR162" s="189"/>
      <c r="AS162" s="189"/>
      <c r="AT162" s="189"/>
      <c r="AU162" s="189"/>
    </row>
  </sheetData>
  <mergeCells count="630">
    <mergeCell ref="F4:G8"/>
    <mergeCell ref="H4:I8"/>
    <mergeCell ref="J4:K8"/>
    <mergeCell ref="L4:M8"/>
    <mergeCell ref="N4:O8"/>
    <mergeCell ref="P4:Q8"/>
    <mergeCell ref="R4:S8"/>
    <mergeCell ref="T4:U8"/>
    <mergeCell ref="V4:W8"/>
    <mergeCell ref="X4:Y8"/>
    <mergeCell ref="Z4:AA8"/>
    <mergeCell ref="AB4:AC8"/>
    <mergeCell ref="AD4:AE8"/>
    <mergeCell ref="AF4:AG8"/>
    <mergeCell ref="AH4:AI8"/>
    <mergeCell ref="AJ4:AK8"/>
    <mergeCell ref="AL4:AM8"/>
    <mergeCell ref="AN4:AO8"/>
    <mergeCell ref="AP4:AQ8"/>
    <mergeCell ref="AR4:AS8"/>
    <mergeCell ref="AT4:AU8"/>
    <mergeCell ref="F9:G13"/>
    <mergeCell ref="H9:I13"/>
    <mergeCell ref="J9:K13"/>
    <mergeCell ref="L9:M13"/>
    <mergeCell ref="N9:O13"/>
    <mergeCell ref="P9:Q13"/>
    <mergeCell ref="R9:S13"/>
    <mergeCell ref="T9:U13"/>
    <mergeCell ref="V9:W13"/>
    <mergeCell ref="X9:Y13"/>
    <mergeCell ref="Z9:AA13"/>
    <mergeCell ref="AB9:AC13"/>
    <mergeCell ref="AD9:AE13"/>
    <mergeCell ref="AF9:AG13"/>
    <mergeCell ref="AH9:AI13"/>
    <mergeCell ref="AJ9:AK13"/>
    <mergeCell ref="AL9:AM13"/>
    <mergeCell ref="AN9:AO13"/>
    <mergeCell ref="AP9:AQ13"/>
    <mergeCell ref="AR9:AS13"/>
    <mergeCell ref="AT9:AU13"/>
    <mergeCell ref="F14:G18"/>
    <mergeCell ref="H14:I18"/>
    <mergeCell ref="J14:K18"/>
    <mergeCell ref="L14:M18"/>
    <mergeCell ref="N14:O18"/>
    <mergeCell ref="P14:Q18"/>
    <mergeCell ref="R14:S18"/>
    <mergeCell ref="T14:U18"/>
    <mergeCell ref="V14:W18"/>
    <mergeCell ref="X14:Y18"/>
    <mergeCell ref="Z14:AA18"/>
    <mergeCell ref="AB14:AC18"/>
    <mergeCell ref="AD14:AE18"/>
    <mergeCell ref="AF14:AG18"/>
    <mergeCell ref="AH14:AI18"/>
    <mergeCell ref="AJ14:AK18"/>
    <mergeCell ref="AL14:AM18"/>
    <mergeCell ref="AN14:AO18"/>
    <mergeCell ref="AP14:AQ18"/>
    <mergeCell ref="AR14:AS18"/>
    <mergeCell ref="AT14:AU18"/>
    <mergeCell ref="F19:G23"/>
    <mergeCell ref="H19:I23"/>
    <mergeCell ref="J19:K23"/>
    <mergeCell ref="L19:M23"/>
    <mergeCell ref="N19:O23"/>
    <mergeCell ref="P19:Q23"/>
    <mergeCell ref="R19:S23"/>
    <mergeCell ref="T19:U23"/>
    <mergeCell ref="V19:W23"/>
    <mergeCell ref="X19:Y23"/>
    <mergeCell ref="Z19:AA23"/>
    <mergeCell ref="AB19:AC23"/>
    <mergeCell ref="AD19:AE23"/>
    <mergeCell ref="AF19:AG23"/>
    <mergeCell ref="AH19:AI23"/>
    <mergeCell ref="AJ19:AK23"/>
    <mergeCell ref="AL19:AM23"/>
    <mergeCell ref="AN19:AO23"/>
    <mergeCell ref="AP19:AQ23"/>
    <mergeCell ref="AR19:AS23"/>
    <mergeCell ref="AT19:AU23"/>
    <mergeCell ref="F24:G28"/>
    <mergeCell ref="H24:I28"/>
    <mergeCell ref="J24:K28"/>
    <mergeCell ref="L24:M28"/>
    <mergeCell ref="N24:O28"/>
    <mergeCell ref="P24:Q28"/>
    <mergeCell ref="R24:S28"/>
    <mergeCell ref="T24:U28"/>
    <mergeCell ref="V24:W28"/>
    <mergeCell ref="X24:Y28"/>
    <mergeCell ref="Z24:AA28"/>
    <mergeCell ref="AB24:AC28"/>
    <mergeCell ref="AD24:AE28"/>
    <mergeCell ref="AF24:AG28"/>
    <mergeCell ref="AH24:AI28"/>
    <mergeCell ref="AJ24:AK28"/>
    <mergeCell ref="AL24:AM28"/>
    <mergeCell ref="AN24:AO28"/>
    <mergeCell ref="AP24:AQ28"/>
    <mergeCell ref="AR24:AS28"/>
    <mergeCell ref="AT24:AU28"/>
    <mergeCell ref="F29:G33"/>
    <mergeCell ref="H29:I33"/>
    <mergeCell ref="J29:K33"/>
    <mergeCell ref="L29:M33"/>
    <mergeCell ref="N29:O33"/>
    <mergeCell ref="P29:Q33"/>
    <mergeCell ref="R29:S33"/>
    <mergeCell ref="T29:U33"/>
    <mergeCell ref="V29:W33"/>
    <mergeCell ref="X29:Y33"/>
    <mergeCell ref="Z29:AA33"/>
    <mergeCell ref="AB29:AC33"/>
    <mergeCell ref="AD29:AE33"/>
    <mergeCell ref="AF29:AG33"/>
    <mergeCell ref="AH29:AI33"/>
    <mergeCell ref="AJ29:AK33"/>
    <mergeCell ref="AL29:AM33"/>
    <mergeCell ref="AN29:AO33"/>
    <mergeCell ref="AP29:AQ33"/>
    <mergeCell ref="AR29:AS33"/>
    <mergeCell ref="AT29:AU33"/>
    <mergeCell ref="F34:G38"/>
    <mergeCell ref="H34:I38"/>
    <mergeCell ref="J34:K38"/>
    <mergeCell ref="L34:M38"/>
    <mergeCell ref="N34:O38"/>
    <mergeCell ref="P34:Q38"/>
    <mergeCell ref="R34:S38"/>
    <mergeCell ref="T34:U38"/>
    <mergeCell ref="V34:W38"/>
    <mergeCell ref="X34:Y38"/>
    <mergeCell ref="Z34:AA38"/>
    <mergeCell ref="AB34:AC38"/>
    <mergeCell ref="AD34:AE38"/>
    <mergeCell ref="AF34:AG38"/>
    <mergeCell ref="AH34:AI38"/>
    <mergeCell ref="AJ34:AK38"/>
    <mergeCell ref="AL34:AM38"/>
    <mergeCell ref="AN34:AO38"/>
    <mergeCell ref="AP34:AQ38"/>
    <mergeCell ref="AR34:AS38"/>
    <mergeCell ref="AT34:AU38"/>
    <mergeCell ref="F39:G43"/>
    <mergeCell ref="H39:I43"/>
    <mergeCell ref="J39:K43"/>
    <mergeCell ref="L39:M43"/>
    <mergeCell ref="N39:O43"/>
    <mergeCell ref="P39:Q43"/>
    <mergeCell ref="R39:S43"/>
    <mergeCell ref="T39:U43"/>
    <mergeCell ref="V39:W43"/>
    <mergeCell ref="X39:Y43"/>
    <mergeCell ref="Z39:AA43"/>
    <mergeCell ref="AB39:AC43"/>
    <mergeCell ref="AD39:AE43"/>
    <mergeCell ref="AF39:AG43"/>
    <mergeCell ref="AH39:AI43"/>
    <mergeCell ref="AJ39:AK43"/>
    <mergeCell ref="AL39:AM43"/>
    <mergeCell ref="AN39:AO43"/>
    <mergeCell ref="AP39:AQ43"/>
    <mergeCell ref="AR39:AS43"/>
    <mergeCell ref="AT39:AU43"/>
    <mergeCell ref="F44:G48"/>
    <mergeCell ref="H44:I48"/>
    <mergeCell ref="J44:K48"/>
    <mergeCell ref="L44:M48"/>
    <mergeCell ref="N44:O48"/>
    <mergeCell ref="P44:Q48"/>
    <mergeCell ref="R44:S48"/>
    <mergeCell ref="T44:U48"/>
    <mergeCell ref="V44:W48"/>
    <mergeCell ref="X44:Y48"/>
    <mergeCell ref="Z44:AA48"/>
    <mergeCell ref="AB44:AC48"/>
    <mergeCell ref="AD44:AE48"/>
    <mergeCell ref="AF44:AG48"/>
    <mergeCell ref="AH44:AI48"/>
    <mergeCell ref="AJ44:AK48"/>
    <mergeCell ref="AL44:AM48"/>
    <mergeCell ref="AN44:AO48"/>
    <mergeCell ref="AP44:AQ48"/>
    <mergeCell ref="AR44:AS48"/>
    <mergeCell ref="AT44:AU48"/>
    <mergeCell ref="F49:G53"/>
    <mergeCell ref="H49:I53"/>
    <mergeCell ref="J49:K53"/>
    <mergeCell ref="L49:M53"/>
    <mergeCell ref="N49:O53"/>
    <mergeCell ref="P49:Q53"/>
    <mergeCell ref="R49:S53"/>
    <mergeCell ref="T49:U53"/>
    <mergeCell ref="V49:W53"/>
    <mergeCell ref="X49:Y53"/>
    <mergeCell ref="Z49:AA53"/>
    <mergeCell ref="AB49:AC53"/>
    <mergeCell ref="AD49:AE53"/>
    <mergeCell ref="AF49:AG53"/>
    <mergeCell ref="AH49:AI53"/>
    <mergeCell ref="AJ49:AK53"/>
    <mergeCell ref="AL49:AM53"/>
    <mergeCell ref="AN49:AO53"/>
    <mergeCell ref="AP49:AQ53"/>
    <mergeCell ref="AR49:AS53"/>
    <mergeCell ref="AT49:AU53"/>
    <mergeCell ref="F54:G58"/>
    <mergeCell ref="H54:I58"/>
    <mergeCell ref="J54:K58"/>
    <mergeCell ref="L54:M58"/>
    <mergeCell ref="N54:O58"/>
    <mergeCell ref="P54:Q58"/>
    <mergeCell ref="R54:S58"/>
    <mergeCell ref="T54:U58"/>
    <mergeCell ref="V54:W58"/>
    <mergeCell ref="X54:Y58"/>
    <mergeCell ref="Z54:AA58"/>
    <mergeCell ref="AB54:AC58"/>
    <mergeCell ref="AD54:AE58"/>
    <mergeCell ref="AF54:AG58"/>
    <mergeCell ref="AH54:AI58"/>
    <mergeCell ref="AJ54:AK58"/>
    <mergeCell ref="AL54:AM58"/>
    <mergeCell ref="AN54:AO58"/>
    <mergeCell ref="AP54:AQ58"/>
    <mergeCell ref="AR54:AS58"/>
    <mergeCell ref="AT54:AU58"/>
    <mergeCell ref="F59:G63"/>
    <mergeCell ref="H59:I63"/>
    <mergeCell ref="J59:K63"/>
    <mergeCell ref="L59:M63"/>
    <mergeCell ref="N59:O63"/>
    <mergeCell ref="P59:Q63"/>
    <mergeCell ref="R59:S63"/>
    <mergeCell ref="T59:U63"/>
    <mergeCell ref="V59:W63"/>
    <mergeCell ref="X59:Y63"/>
    <mergeCell ref="Z59:AA63"/>
    <mergeCell ref="AB59:AC63"/>
    <mergeCell ref="AD59:AE63"/>
    <mergeCell ref="AF59:AG63"/>
    <mergeCell ref="AH59:AI63"/>
    <mergeCell ref="AJ59:AK63"/>
    <mergeCell ref="AL59:AM63"/>
    <mergeCell ref="AN59:AO63"/>
    <mergeCell ref="AP59:AQ63"/>
    <mergeCell ref="AR59:AS63"/>
    <mergeCell ref="AT59:AU63"/>
    <mergeCell ref="F64:G68"/>
    <mergeCell ref="H64:I68"/>
    <mergeCell ref="J64:K68"/>
    <mergeCell ref="L64:M68"/>
    <mergeCell ref="N64:O68"/>
    <mergeCell ref="P64:Q68"/>
    <mergeCell ref="R64:S68"/>
    <mergeCell ref="T64:U68"/>
    <mergeCell ref="V64:W68"/>
    <mergeCell ref="X64:Y68"/>
    <mergeCell ref="Z64:AA68"/>
    <mergeCell ref="AB64:AC68"/>
    <mergeCell ref="AD64:AE68"/>
    <mergeCell ref="AF64:AG68"/>
    <mergeCell ref="AH64:AI68"/>
    <mergeCell ref="AJ64:AK68"/>
    <mergeCell ref="AL64:AM68"/>
    <mergeCell ref="AN64:AO68"/>
    <mergeCell ref="AP64:AQ68"/>
    <mergeCell ref="AR64:AS68"/>
    <mergeCell ref="AT64:AU68"/>
    <mergeCell ref="F69:G73"/>
    <mergeCell ref="H69:I73"/>
    <mergeCell ref="J69:K73"/>
    <mergeCell ref="L69:M73"/>
    <mergeCell ref="N69:O73"/>
    <mergeCell ref="P69:Q73"/>
    <mergeCell ref="R69:S73"/>
    <mergeCell ref="T69:U73"/>
    <mergeCell ref="V69:W73"/>
    <mergeCell ref="X69:Y73"/>
    <mergeCell ref="Z69:AA73"/>
    <mergeCell ref="AB69:AC73"/>
    <mergeCell ref="AD69:AE73"/>
    <mergeCell ref="AF69:AG73"/>
    <mergeCell ref="AH69:AI73"/>
    <mergeCell ref="AJ69:AK73"/>
    <mergeCell ref="AL69:AM73"/>
    <mergeCell ref="AN69:AO73"/>
    <mergeCell ref="AP69:AQ73"/>
    <mergeCell ref="AR69:AS73"/>
    <mergeCell ref="AT69:AU73"/>
    <mergeCell ref="F74:G78"/>
    <mergeCell ref="H74:I78"/>
    <mergeCell ref="J74:K78"/>
    <mergeCell ref="L74:M78"/>
    <mergeCell ref="N74:O78"/>
    <mergeCell ref="P74:Q78"/>
    <mergeCell ref="R74:S78"/>
    <mergeCell ref="T74:U78"/>
    <mergeCell ref="V74:W78"/>
    <mergeCell ref="X74:Y78"/>
    <mergeCell ref="Z74:AA78"/>
    <mergeCell ref="AB74:AC78"/>
    <mergeCell ref="AD74:AE78"/>
    <mergeCell ref="AF74:AG78"/>
    <mergeCell ref="AH74:AI78"/>
    <mergeCell ref="AJ74:AK78"/>
    <mergeCell ref="AL74:AM78"/>
    <mergeCell ref="AN74:AO78"/>
    <mergeCell ref="AP74:AQ78"/>
    <mergeCell ref="AR74:AS78"/>
    <mergeCell ref="AT74:AU78"/>
    <mergeCell ref="F79:G83"/>
    <mergeCell ref="H79:I83"/>
    <mergeCell ref="J79:K83"/>
    <mergeCell ref="L79:M83"/>
    <mergeCell ref="N79:O83"/>
    <mergeCell ref="P79:Q83"/>
    <mergeCell ref="R79:S83"/>
    <mergeCell ref="T79:U83"/>
    <mergeCell ref="V79:W83"/>
    <mergeCell ref="X79:Y83"/>
    <mergeCell ref="Z79:AA83"/>
    <mergeCell ref="AB79:AC83"/>
    <mergeCell ref="AD79:AE83"/>
    <mergeCell ref="AF79:AG83"/>
    <mergeCell ref="AH79:AI83"/>
    <mergeCell ref="AJ79:AK83"/>
    <mergeCell ref="AL79:AM83"/>
    <mergeCell ref="AN79:AO83"/>
    <mergeCell ref="AP79:AQ83"/>
    <mergeCell ref="AR79:AS83"/>
    <mergeCell ref="AT79:AU83"/>
    <mergeCell ref="F84:G88"/>
    <mergeCell ref="H84:I88"/>
    <mergeCell ref="J84:K88"/>
    <mergeCell ref="L84:M88"/>
    <mergeCell ref="N84:O88"/>
    <mergeCell ref="P84:Q88"/>
    <mergeCell ref="R84:S88"/>
    <mergeCell ref="T84:U88"/>
    <mergeCell ref="V84:W88"/>
    <mergeCell ref="X84:Y88"/>
    <mergeCell ref="Z84:AA88"/>
    <mergeCell ref="AB84:AC88"/>
    <mergeCell ref="AD84:AE88"/>
    <mergeCell ref="AF84:AG88"/>
    <mergeCell ref="AH84:AI88"/>
    <mergeCell ref="AJ84:AK88"/>
    <mergeCell ref="AL84:AM88"/>
    <mergeCell ref="AN84:AO88"/>
    <mergeCell ref="AP84:AQ88"/>
    <mergeCell ref="AR84:AS88"/>
    <mergeCell ref="AT84:AU88"/>
    <mergeCell ref="F89:G93"/>
    <mergeCell ref="H89:I93"/>
    <mergeCell ref="J89:K93"/>
    <mergeCell ref="L89:M93"/>
    <mergeCell ref="N89:O93"/>
    <mergeCell ref="P89:Q93"/>
    <mergeCell ref="R89:S93"/>
    <mergeCell ref="T89:U93"/>
    <mergeCell ref="V89:W93"/>
    <mergeCell ref="X89:Y93"/>
    <mergeCell ref="Z89:AA93"/>
    <mergeCell ref="AB89:AC93"/>
    <mergeCell ref="AD89:AE93"/>
    <mergeCell ref="AF89:AG93"/>
    <mergeCell ref="AH89:AI93"/>
    <mergeCell ref="AJ89:AK93"/>
    <mergeCell ref="AL89:AM93"/>
    <mergeCell ref="AN89:AO93"/>
    <mergeCell ref="AP89:AQ93"/>
    <mergeCell ref="AR89:AS93"/>
    <mergeCell ref="AT89:AU93"/>
    <mergeCell ref="F94:G98"/>
    <mergeCell ref="H94:I98"/>
    <mergeCell ref="J94:K98"/>
    <mergeCell ref="L94:M98"/>
    <mergeCell ref="N94:O98"/>
    <mergeCell ref="P94:Q98"/>
    <mergeCell ref="R94:S98"/>
    <mergeCell ref="T94:U98"/>
    <mergeCell ref="V94:W98"/>
    <mergeCell ref="X94:Y98"/>
    <mergeCell ref="Z94:AA98"/>
    <mergeCell ref="AB94:AC98"/>
    <mergeCell ref="AD94:AE98"/>
    <mergeCell ref="AF94:AG98"/>
    <mergeCell ref="AH94:AI98"/>
    <mergeCell ref="AJ94:AK98"/>
    <mergeCell ref="AL94:AM98"/>
    <mergeCell ref="AN94:AO98"/>
    <mergeCell ref="AP94:AQ98"/>
    <mergeCell ref="AR94:AS98"/>
    <mergeCell ref="AT94:AU98"/>
    <mergeCell ref="F99:G103"/>
    <mergeCell ref="H99:I103"/>
    <mergeCell ref="J99:K103"/>
    <mergeCell ref="L99:M103"/>
    <mergeCell ref="N99:O103"/>
    <mergeCell ref="P99:Q103"/>
    <mergeCell ref="R99:S103"/>
    <mergeCell ref="T99:U103"/>
    <mergeCell ref="V99:W103"/>
    <mergeCell ref="X99:Y103"/>
    <mergeCell ref="Z99:AA103"/>
    <mergeCell ref="AB99:AC103"/>
    <mergeCell ref="AD99:AE103"/>
    <mergeCell ref="AF99:AG103"/>
    <mergeCell ref="AH99:AI103"/>
    <mergeCell ref="AJ99:AK103"/>
    <mergeCell ref="AL99:AM103"/>
    <mergeCell ref="AN99:AO103"/>
    <mergeCell ref="AP99:AQ103"/>
    <mergeCell ref="AR99:AS103"/>
    <mergeCell ref="AT99:AU103"/>
    <mergeCell ref="F104:G108"/>
    <mergeCell ref="H104:I108"/>
    <mergeCell ref="J104:K108"/>
    <mergeCell ref="L104:M108"/>
    <mergeCell ref="N104:O108"/>
    <mergeCell ref="P104:Q108"/>
    <mergeCell ref="R104:S108"/>
    <mergeCell ref="T104:U108"/>
    <mergeCell ref="V104:W108"/>
    <mergeCell ref="X104:Y108"/>
    <mergeCell ref="Z104:AA108"/>
    <mergeCell ref="AB104:AC108"/>
    <mergeCell ref="AD104:AE108"/>
    <mergeCell ref="AF104:AG108"/>
    <mergeCell ref="AH104:AI108"/>
    <mergeCell ref="AJ104:AK108"/>
    <mergeCell ref="AL104:AM108"/>
    <mergeCell ref="AN104:AO108"/>
    <mergeCell ref="AP104:AQ108"/>
    <mergeCell ref="AR104:AS108"/>
    <mergeCell ref="AT104:AU108"/>
    <mergeCell ref="F109:G113"/>
    <mergeCell ref="H109:I113"/>
    <mergeCell ref="J109:K113"/>
    <mergeCell ref="L109:M113"/>
    <mergeCell ref="N109:O113"/>
    <mergeCell ref="P109:Q113"/>
    <mergeCell ref="R109:S113"/>
    <mergeCell ref="T109:U113"/>
    <mergeCell ref="V109:W113"/>
    <mergeCell ref="X109:Y113"/>
    <mergeCell ref="Z109:AA113"/>
    <mergeCell ref="AB109:AC113"/>
    <mergeCell ref="AD109:AE113"/>
    <mergeCell ref="AF109:AG113"/>
    <mergeCell ref="AH109:AI113"/>
    <mergeCell ref="AJ109:AK113"/>
    <mergeCell ref="AL109:AM113"/>
    <mergeCell ref="AN109:AO113"/>
    <mergeCell ref="AP109:AQ113"/>
    <mergeCell ref="AR109:AS113"/>
    <mergeCell ref="AT109:AU113"/>
    <mergeCell ref="F114:G118"/>
    <mergeCell ref="H114:I118"/>
    <mergeCell ref="J114:K118"/>
    <mergeCell ref="L114:M118"/>
    <mergeCell ref="N114:O118"/>
    <mergeCell ref="P114:Q118"/>
    <mergeCell ref="R114:S118"/>
    <mergeCell ref="T114:U118"/>
    <mergeCell ref="V114:W118"/>
    <mergeCell ref="X114:Y118"/>
    <mergeCell ref="Z114:AA118"/>
    <mergeCell ref="AB114:AC118"/>
    <mergeCell ref="AD114:AE118"/>
    <mergeCell ref="AF114:AG118"/>
    <mergeCell ref="AH114:AI118"/>
    <mergeCell ref="AJ114:AK118"/>
    <mergeCell ref="AL114:AM118"/>
    <mergeCell ref="AN114:AO118"/>
    <mergeCell ref="AP114:AQ118"/>
    <mergeCell ref="AR114:AS118"/>
    <mergeCell ref="AT114:AU118"/>
    <mergeCell ref="F119:G123"/>
    <mergeCell ref="H119:I123"/>
    <mergeCell ref="J119:K123"/>
    <mergeCell ref="L119:M123"/>
    <mergeCell ref="N119:O123"/>
    <mergeCell ref="P119:Q123"/>
    <mergeCell ref="R119:S123"/>
    <mergeCell ref="T119:U123"/>
    <mergeCell ref="V119:W123"/>
    <mergeCell ref="X119:Y123"/>
    <mergeCell ref="Z119:AA123"/>
    <mergeCell ref="AB119:AC123"/>
    <mergeCell ref="AD119:AE123"/>
    <mergeCell ref="AF119:AG123"/>
    <mergeCell ref="AH119:AI123"/>
    <mergeCell ref="AJ119:AK123"/>
    <mergeCell ref="AL119:AM123"/>
    <mergeCell ref="AN119:AO123"/>
    <mergeCell ref="AP119:AQ123"/>
    <mergeCell ref="AR119:AS123"/>
    <mergeCell ref="AT119:AU123"/>
    <mergeCell ref="F124:G128"/>
    <mergeCell ref="H124:I128"/>
    <mergeCell ref="J124:K128"/>
    <mergeCell ref="L124:M128"/>
    <mergeCell ref="N124:O128"/>
    <mergeCell ref="P124:Q128"/>
    <mergeCell ref="R124:S128"/>
    <mergeCell ref="T124:U128"/>
    <mergeCell ref="V124:W128"/>
    <mergeCell ref="X124:Y128"/>
    <mergeCell ref="Z124:AA128"/>
    <mergeCell ref="AB124:AC128"/>
    <mergeCell ref="AD124:AE128"/>
    <mergeCell ref="AF124:AG128"/>
    <mergeCell ref="AH124:AI128"/>
    <mergeCell ref="AJ124:AK128"/>
    <mergeCell ref="AL124:AM128"/>
    <mergeCell ref="AN124:AO128"/>
    <mergeCell ref="AP124:AQ128"/>
    <mergeCell ref="AR124:AS128"/>
    <mergeCell ref="AT124:AU128"/>
    <mergeCell ref="F129:G133"/>
    <mergeCell ref="H129:I133"/>
    <mergeCell ref="J129:K133"/>
    <mergeCell ref="L129:M133"/>
    <mergeCell ref="N129:O133"/>
    <mergeCell ref="P129:Q133"/>
    <mergeCell ref="R129:S133"/>
    <mergeCell ref="T129:U133"/>
    <mergeCell ref="V129:W133"/>
    <mergeCell ref="X129:Y133"/>
    <mergeCell ref="Z129:AA133"/>
    <mergeCell ref="AB129:AC133"/>
    <mergeCell ref="AD129:AE133"/>
    <mergeCell ref="AF129:AG133"/>
    <mergeCell ref="AH129:AI133"/>
    <mergeCell ref="AJ129:AK133"/>
    <mergeCell ref="AL129:AM133"/>
    <mergeCell ref="AN129:AO133"/>
    <mergeCell ref="AP129:AQ133"/>
    <mergeCell ref="AR129:AS133"/>
    <mergeCell ref="AT129:AU133"/>
    <mergeCell ref="F134:G138"/>
    <mergeCell ref="H134:I138"/>
    <mergeCell ref="J134:K138"/>
    <mergeCell ref="L134:M138"/>
    <mergeCell ref="N134:O138"/>
    <mergeCell ref="P134:Q138"/>
    <mergeCell ref="R134:S138"/>
    <mergeCell ref="T134:U138"/>
    <mergeCell ref="V134:W138"/>
    <mergeCell ref="X134:Y138"/>
    <mergeCell ref="Z134:AA138"/>
    <mergeCell ref="AB134:AC138"/>
    <mergeCell ref="AD134:AE138"/>
    <mergeCell ref="AF134:AG138"/>
    <mergeCell ref="AH134:AI138"/>
    <mergeCell ref="AJ134:AK138"/>
    <mergeCell ref="AL134:AM138"/>
    <mergeCell ref="AN134:AO138"/>
    <mergeCell ref="AP134:AQ138"/>
    <mergeCell ref="AR134:AS138"/>
    <mergeCell ref="AT134:AU138"/>
    <mergeCell ref="F139:G143"/>
    <mergeCell ref="H139:I143"/>
    <mergeCell ref="J139:K143"/>
    <mergeCell ref="L139:M143"/>
    <mergeCell ref="N139:O143"/>
    <mergeCell ref="P139:Q143"/>
    <mergeCell ref="R139:S143"/>
    <mergeCell ref="T139:U143"/>
    <mergeCell ref="V139:W143"/>
    <mergeCell ref="X139:Y143"/>
    <mergeCell ref="Z139:AA143"/>
    <mergeCell ref="AB139:AC143"/>
    <mergeCell ref="AD139:AE143"/>
    <mergeCell ref="AF139:AG143"/>
    <mergeCell ref="AH139:AI143"/>
    <mergeCell ref="AJ139:AK143"/>
    <mergeCell ref="AL139:AM143"/>
    <mergeCell ref="AN139:AO143"/>
    <mergeCell ref="AP139:AQ143"/>
    <mergeCell ref="AR139:AS143"/>
    <mergeCell ref="AT139:AU143"/>
    <mergeCell ref="F144:G148"/>
    <mergeCell ref="H144:I148"/>
    <mergeCell ref="J144:K148"/>
    <mergeCell ref="L144:M148"/>
    <mergeCell ref="N144:O148"/>
    <mergeCell ref="P144:Q148"/>
    <mergeCell ref="R144:S148"/>
    <mergeCell ref="T144:U148"/>
    <mergeCell ref="V144:W148"/>
    <mergeCell ref="X144:Y148"/>
    <mergeCell ref="Z144:AA148"/>
    <mergeCell ref="AB144:AC148"/>
    <mergeCell ref="AD144:AE148"/>
    <mergeCell ref="AF144:AG148"/>
    <mergeCell ref="AH144:AI148"/>
    <mergeCell ref="AJ144:AK148"/>
    <mergeCell ref="AL144:AM148"/>
    <mergeCell ref="AN144:AO148"/>
    <mergeCell ref="AP144:AQ148"/>
    <mergeCell ref="AR144:AS148"/>
    <mergeCell ref="AT144:AU148"/>
    <mergeCell ref="F149:G153"/>
    <mergeCell ref="H149:I153"/>
    <mergeCell ref="J149:K153"/>
    <mergeCell ref="L149:M153"/>
    <mergeCell ref="N149:O153"/>
    <mergeCell ref="P149:Q153"/>
    <mergeCell ref="R149:S153"/>
    <mergeCell ref="T149:U153"/>
    <mergeCell ref="V149:W153"/>
    <mergeCell ref="X149:Y153"/>
    <mergeCell ref="Z149:AA153"/>
    <mergeCell ref="AB149:AC153"/>
    <mergeCell ref="AD149:AE153"/>
    <mergeCell ref="AF149:AG153"/>
    <mergeCell ref="AH149:AI153"/>
    <mergeCell ref="AJ149:AK153"/>
    <mergeCell ref="AL149:AM153"/>
    <mergeCell ref="AN149:AO153"/>
    <mergeCell ref="AP149:AQ153"/>
    <mergeCell ref="AR149:AS153"/>
    <mergeCell ref="AT149:AU153"/>
  </mergeCells>
  <pageMargins left="0.78749999999999998" right="0.78749999999999998" top="1.0249999999999999" bottom="1.0249999999999999" header="0.78749999999999998" footer="0.78749999999999998"/>
  <pageSetup firstPageNumber="0" orientation="portrait" horizontalDpi="300" verticalDpi="300"/>
  <headerFooter>
    <oddHeader>&amp;C&amp;"Arial,Regular"&amp;10&amp;A</oddHead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4"/>
  <sheetViews>
    <sheetView zoomScale="140" zoomScaleNormal="140" workbookViewId="0">
      <selection activeCell="B11" sqref="B11"/>
    </sheetView>
  </sheetViews>
  <sheetFormatPr defaultColWidth="8.85546875" defaultRowHeight="15" x14ac:dyDescent="0.25"/>
  <cols>
    <col min="1" max="1" width="25.42578125" style="16" customWidth="1"/>
    <col min="2" max="2" width="35.140625" style="16" customWidth="1"/>
    <col min="3" max="5" width="25" style="16" customWidth="1"/>
    <col min="6" max="6" width="49.7109375" style="16" customWidth="1"/>
    <col min="7" max="7" width="22" style="16" customWidth="1"/>
    <col min="8" max="8" width="29.42578125" style="16" customWidth="1"/>
    <col min="9" max="9" width="31.7109375" style="16" customWidth="1"/>
    <col min="10" max="10" width="33.7109375" style="16" customWidth="1"/>
    <col min="11" max="1024" width="8.85546875" style="16"/>
  </cols>
  <sheetData>
    <row r="1" spans="1:13" ht="17.100000000000001" customHeight="1" x14ac:dyDescent="0.25">
      <c r="A1" s="17" t="s">
        <v>20</v>
      </c>
      <c r="B1" s="18" t="s">
        <v>21</v>
      </c>
      <c r="C1" s="19" t="s">
        <v>22</v>
      </c>
    </row>
    <row r="2" spans="1:13" ht="20.25" x14ac:dyDescent="0.25">
      <c r="A2" s="20" t="s">
        <v>23</v>
      </c>
      <c r="B2" s="21">
        <f>COS(50*3.14/180)</f>
        <v>0.64312644772534588</v>
      </c>
      <c r="C2" s="22">
        <f>SIN(50*3.14/180)</f>
        <v>0.76575999649771331</v>
      </c>
    </row>
    <row r="3" spans="1:13" ht="20.25" x14ac:dyDescent="0.25">
      <c r="A3" s="23" t="s">
        <v>24</v>
      </c>
      <c r="B3" s="24" t="s">
        <v>25</v>
      </c>
      <c r="C3" s="25" t="s">
        <v>26</v>
      </c>
    </row>
    <row r="4" spans="1:13" ht="38.1" customHeight="1" x14ac:dyDescent="0.25">
      <c r="A4" s="26">
        <v>1</v>
      </c>
      <c r="B4" s="27">
        <f>A4*B2</f>
        <v>0.64312644772534588</v>
      </c>
      <c r="C4" s="28">
        <f>A4*C2</f>
        <v>0.76575999649771331</v>
      </c>
    </row>
    <row r="5" spans="1:13" ht="48.6" customHeight="1" x14ac:dyDescent="0.25">
      <c r="A5" s="29" t="s">
        <v>27</v>
      </c>
      <c r="B5" s="29" t="s">
        <v>28</v>
      </c>
      <c r="C5" s="29" t="s">
        <v>29</v>
      </c>
      <c r="D5" s="29" t="s">
        <v>30</v>
      </c>
      <c r="E5" s="29" t="s">
        <v>31</v>
      </c>
      <c r="F5" s="29" t="s">
        <v>32</v>
      </c>
      <c r="G5" s="29" t="s">
        <v>33</v>
      </c>
      <c r="H5" s="29" t="s">
        <v>34</v>
      </c>
      <c r="I5" s="29" t="s">
        <v>35</v>
      </c>
    </row>
    <row r="6" spans="1:13" ht="17.100000000000001" customHeight="1" x14ac:dyDescent="0.25">
      <c r="A6" s="29"/>
      <c r="B6" s="29"/>
      <c r="C6" s="29"/>
      <c r="D6" s="29"/>
      <c r="E6" s="29"/>
      <c r="F6" s="29"/>
      <c r="G6" s="29"/>
      <c r="H6" s="29"/>
      <c r="I6" s="29"/>
    </row>
    <row r="7" spans="1:13" ht="15.6" customHeight="1" x14ac:dyDescent="0.25">
      <c r="A7" s="30" t="s">
        <v>36</v>
      </c>
      <c r="B7" s="31" t="s">
        <v>37</v>
      </c>
      <c r="C7" s="31" t="s">
        <v>38</v>
      </c>
      <c r="D7" s="31" t="s">
        <v>39</v>
      </c>
      <c r="E7" s="31"/>
      <c r="F7" s="31"/>
      <c r="G7" s="31"/>
      <c r="H7" s="31"/>
      <c r="I7" s="31"/>
      <c r="J7" s="31"/>
      <c r="M7" s="31"/>
    </row>
    <row r="8" spans="1:13" ht="15.75" x14ac:dyDescent="0.25">
      <c r="A8" s="31"/>
      <c r="B8" s="31"/>
      <c r="C8" s="31"/>
      <c r="D8" s="31"/>
      <c r="E8" s="31"/>
      <c r="F8" s="31"/>
      <c r="G8" s="31"/>
      <c r="H8" s="31"/>
    </row>
    <row r="9" spans="1:13" ht="15.75" x14ac:dyDescent="0.25">
      <c r="A9" s="31"/>
      <c r="B9" s="31"/>
      <c r="C9" s="31"/>
      <c r="D9" s="31"/>
      <c r="E9" s="31"/>
      <c r="F9" s="31"/>
      <c r="G9" s="31"/>
      <c r="H9" s="31"/>
    </row>
    <row r="10" spans="1:13" ht="15.75" x14ac:dyDescent="0.25">
      <c r="A10" s="30" t="s">
        <v>40</v>
      </c>
      <c r="B10" s="31" t="s">
        <v>41</v>
      </c>
      <c r="C10" s="31" t="s">
        <v>38</v>
      </c>
      <c r="D10" s="31" t="s">
        <v>39</v>
      </c>
      <c r="E10" s="31"/>
      <c r="F10" s="31" t="s">
        <v>42</v>
      </c>
      <c r="G10" s="32"/>
      <c r="H10" s="31"/>
      <c r="I10" s="31"/>
    </row>
    <row r="11" spans="1:13" ht="15.75" x14ac:dyDescent="0.25">
      <c r="A11" s="31"/>
      <c r="B11" s="31"/>
      <c r="C11" s="31"/>
      <c r="D11" s="31"/>
      <c r="E11" s="31"/>
      <c r="F11" s="31"/>
      <c r="G11" s="31"/>
      <c r="H11" s="31"/>
      <c r="I11" s="32"/>
    </row>
    <row r="12" spans="1:13" ht="15.75" x14ac:dyDescent="0.25">
      <c r="A12" s="31"/>
      <c r="B12" s="31"/>
      <c r="C12" s="31"/>
      <c r="D12" s="31"/>
      <c r="E12" s="31"/>
      <c r="F12" s="31"/>
      <c r="G12" s="31"/>
      <c r="H12" s="31"/>
      <c r="I12" s="31"/>
    </row>
    <row r="13" spans="1:13" ht="15.75" x14ac:dyDescent="0.25">
      <c r="A13" s="30" t="s">
        <v>43</v>
      </c>
      <c r="B13" s="31" t="s">
        <v>44</v>
      </c>
      <c r="C13" s="31" t="s">
        <v>38</v>
      </c>
      <c r="D13" s="31" t="s">
        <v>45</v>
      </c>
      <c r="E13" s="31"/>
      <c r="F13" s="31" t="s">
        <v>46</v>
      </c>
      <c r="G13" s="31"/>
      <c r="H13" s="31"/>
      <c r="I13" s="31"/>
    </row>
    <row r="14" spans="1:13" ht="15.75" x14ac:dyDescent="0.25">
      <c r="A14" s="31"/>
      <c r="B14" s="31"/>
      <c r="C14" s="31"/>
      <c r="D14" s="31"/>
      <c r="E14" s="31"/>
      <c r="F14" s="31"/>
      <c r="G14" s="31"/>
      <c r="H14" s="31"/>
      <c r="I14" s="31"/>
    </row>
    <row r="15" spans="1:13" ht="15.75" x14ac:dyDescent="0.25">
      <c r="A15" s="31"/>
      <c r="B15" s="31"/>
      <c r="C15" s="31"/>
      <c r="D15" s="31"/>
      <c r="E15" s="31"/>
      <c r="F15" s="31"/>
      <c r="G15" s="31"/>
      <c r="H15" s="31"/>
      <c r="I15" s="31"/>
    </row>
    <row r="16" spans="1:13" ht="15.75" x14ac:dyDescent="0.25">
      <c r="A16" s="30" t="s">
        <v>47</v>
      </c>
      <c r="B16" s="31" t="s">
        <v>48</v>
      </c>
      <c r="C16" s="31" t="s">
        <v>38</v>
      </c>
      <c r="D16" s="31" t="s">
        <v>45</v>
      </c>
      <c r="E16" s="31"/>
      <c r="F16" s="31" t="s">
        <v>49</v>
      </c>
      <c r="G16" s="31"/>
      <c r="H16" s="31"/>
      <c r="I16" s="31"/>
    </row>
    <row r="17" spans="1:9" ht="15.75" x14ac:dyDescent="0.25">
      <c r="A17" s="30"/>
      <c r="B17" s="31"/>
      <c r="C17" s="31"/>
      <c r="D17" s="31"/>
      <c r="E17" s="31"/>
      <c r="F17" s="31"/>
      <c r="G17" s="31"/>
      <c r="H17" s="31"/>
      <c r="I17" s="31"/>
    </row>
    <row r="18" spans="1:9" ht="15.75" x14ac:dyDescent="0.25">
      <c r="A18" s="31"/>
      <c r="B18" s="31"/>
      <c r="C18" s="31"/>
      <c r="D18" s="31"/>
      <c r="E18" s="31"/>
      <c r="F18" s="31"/>
      <c r="G18" s="31"/>
      <c r="H18" s="31"/>
      <c r="I18" s="31"/>
    </row>
    <row r="19" spans="1:9" ht="15.75" x14ac:dyDescent="0.25">
      <c r="A19" s="30">
        <v>-182638</v>
      </c>
      <c r="B19" s="31" t="s">
        <v>50</v>
      </c>
      <c r="C19" s="31" t="s">
        <v>38</v>
      </c>
      <c r="D19" s="31" t="s">
        <v>45</v>
      </c>
      <c r="E19" s="31"/>
      <c r="F19" s="31" t="s">
        <v>51</v>
      </c>
      <c r="G19" s="31"/>
      <c r="H19" s="31"/>
      <c r="I19" s="31"/>
    </row>
    <row r="20" spans="1:9" ht="15.75" x14ac:dyDescent="0.25">
      <c r="A20" s="31"/>
      <c r="B20" s="31"/>
      <c r="C20" s="31"/>
      <c r="D20" s="31"/>
      <c r="E20" s="31"/>
      <c r="F20" s="31"/>
      <c r="G20" s="31"/>
      <c r="H20" s="31"/>
      <c r="I20" s="31"/>
    </row>
    <row r="21" spans="1:9" ht="15.75" x14ac:dyDescent="0.25">
      <c r="A21" s="31"/>
      <c r="B21" s="31"/>
      <c r="C21" s="31"/>
      <c r="D21" s="31"/>
      <c r="E21" s="31"/>
      <c r="F21" s="31"/>
      <c r="G21" s="31"/>
      <c r="H21" s="31"/>
      <c r="I21" s="31"/>
    </row>
    <row r="22" spans="1:9" ht="15.75" x14ac:dyDescent="0.25">
      <c r="A22" s="30" t="s">
        <v>52</v>
      </c>
      <c r="B22" s="31" t="s">
        <v>53</v>
      </c>
      <c r="C22" s="31" t="s">
        <v>54</v>
      </c>
      <c r="D22" s="31" t="s">
        <v>55</v>
      </c>
      <c r="E22" s="31"/>
      <c r="F22" s="31" t="s">
        <v>56</v>
      </c>
      <c r="G22" s="31"/>
      <c r="H22" s="31"/>
      <c r="I22" s="31"/>
    </row>
    <row r="23" spans="1:9" ht="15.75" x14ac:dyDescent="0.25">
      <c r="A23" s="31"/>
      <c r="B23" s="31"/>
      <c r="F23" s="31"/>
      <c r="G23" s="31"/>
      <c r="H23" s="31"/>
      <c r="I23" s="31"/>
    </row>
    <row r="24" spans="1:9" ht="15.75" x14ac:dyDescent="0.25">
      <c r="A24" s="31"/>
      <c r="B24" s="31"/>
      <c r="F24" s="31"/>
      <c r="G24" s="31"/>
      <c r="H24" s="31"/>
      <c r="I24" s="31"/>
    </row>
    <row r="25" spans="1:9" ht="15.75" x14ac:dyDescent="0.25">
      <c r="A25" s="30" t="s">
        <v>57</v>
      </c>
      <c r="B25" s="31" t="s">
        <v>58</v>
      </c>
      <c r="C25" s="31" t="s">
        <v>38</v>
      </c>
      <c r="D25" s="31" t="s">
        <v>55</v>
      </c>
      <c r="E25" s="31"/>
      <c r="F25" s="31" t="s">
        <v>59</v>
      </c>
      <c r="G25" s="31"/>
      <c r="H25" s="31"/>
      <c r="I25" s="31"/>
    </row>
    <row r="28" spans="1:9" x14ac:dyDescent="0.25">
      <c r="A28" s="16" t="s">
        <v>60</v>
      </c>
      <c r="B28" s="16" t="s">
        <v>61</v>
      </c>
      <c r="C28" s="16" t="s">
        <v>38</v>
      </c>
      <c r="D28" s="16" t="s">
        <v>45</v>
      </c>
      <c r="F28" s="16" t="s">
        <v>62</v>
      </c>
    </row>
    <row r="31" spans="1:9" x14ac:dyDescent="0.25">
      <c r="A31" s="33">
        <v>-182940</v>
      </c>
      <c r="B31" s="16" t="s">
        <v>63</v>
      </c>
      <c r="C31" s="16" t="s">
        <v>38</v>
      </c>
      <c r="D31" s="16" t="s">
        <v>55</v>
      </c>
      <c r="F31" s="16" t="s">
        <v>64</v>
      </c>
    </row>
    <row r="34" spans="1:10" x14ac:dyDescent="0.25">
      <c r="A34" s="33">
        <v>-182881</v>
      </c>
      <c r="B34" s="16" t="s">
        <v>65</v>
      </c>
      <c r="C34" s="16" t="s">
        <v>38</v>
      </c>
      <c r="D34" s="16" t="s">
        <v>55</v>
      </c>
      <c r="F34" s="16" t="s">
        <v>66</v>
      </c>
    </row>
    <row r="36" spans="1:10" x14ac:dyDescent="0.25">
      <c r="A36"/>
      <c r="B36"/>
      <c r="C36"/>
      <c r="D36"/>
      <c r="E36"/>
      <c r="F36"/>
    </row>
    <row r="37" spans="1:10" x14ac:dyDescent="0.25">
      <c r="A37" s="33" t="s">
        <v>67</v>
      </c>
      <c r="B37" s="16" t="s">
        <v>50</v>
      </c>
      <c r="C37" s="16" t="s">
        <v>38</v>
      </c>
      <c r="D37" s="16" t="s">
        <v>45</v>
      </c>
      <c r="F37" s="16" t="s">
        <v>68</v>
      </c>
    </row>
    <row r="40" spans="1:10" x14ac:dyDescent="0.25">
      <c r="A40" s="16" t="s">
        <v>69</v>
      </c>
      <c r="B40" s="16" t="s">
        <v>44</v>
      </c>
      <c r="C40" s="16" t="s">
        <v>38</v>
      </c>
      <c r="D40" s="16" t="s">
        <v>45</v>
      </c>
      <c r="F40" s="16" t="s">
        <v>70</v>
      </c>
    </row>
    <row r="43" spans="1:10" x14ac:dyDescent="0.25">
      <c r="A43" s="16" t="s">
        <v>71</v>
      </c>
      <c r="B43" s="16" t="s">
        <v>58</v>
      </c>
      <c r="C43" s="16" t="s">
        <v>38</v>
      </c>
      <c r="D43" s="16" t="s">
        <v>45</v>
      </c>
      <c r="F43" s="16" t="s">
        <v>72</v>
      </c>
    </row>
    <row r="46" spans="1:10" x14ac:dyDescent="0.25">
      <c r="A46" s="16" t="s">
        <v>73</v>
      </c>
      <c r="B46" s="16" t="s">
        <v>48</v>
      </c>
      <c r="C46" s="16" t="s">
        <v>38</v>
      </c>
      <c r="D46" s="16" t="s">
        <v>55</v>
      </c>
      <c r="F46" s="16" t="s">
        <v>74</v>
      </c>
    </row>
    <row r="47" spans="1:10" x14ac:dyDescent="0.25">
      <c r="J47"/>
    </row>
    <row r="49" spans="1:6" x14ac:dyDescent="0.25">
      <c r="A49" s="16" t="s">
        <v>75</v>
      </c>
      <c r="B49" s="16" t="s">
        <v>76</v>
      </c>
      <c r="C49" s="16" t="s">
        <v>38</v>
      </c>
      <c r="D49" s="16" t="s">
        <v>45</v>
      </c>
      <c r="F49" s="16" t="s">
        <v>77</v>
      </c>
    </row>
    <row r="52" spans="1:6" x14ac:dyDescent="0.25">
      <c r="A52" s="16" t="s">
        <v>78</v>
      </c>
      <c r="B52" s="16" t="s">
        <v>61</v>
      </c>
      <c r="C52" s="16" t="s">
        <v>38</v>
      </c>
      <c r="D52" s="16" t="s">
        <v>45</v>
      </c>
      <c r="F52" s="16" t="s">
        <v>79</v>
      </c>
    </row>
    <row r="55" spans="1:6" x14ac:dyDescent="0.25">
      <c r="A55" s="34">
        <v>-182970</v>
      </c>
      <c r="B55" s="16" t="s">
        <v>44</v>
      </c>
      <c r="C55" s="16" t="s">
        <v>38</v>
      </c>
      <c r="D55" s="16" t="s">
        <v>45</v>
      </c>
      <c r="F55" s="16" t="s">
        <v>80</v>
      </c>
    </row>
    <row r="58" spans="1:6" x14ac:dyDescent="0.25">
      <c r="A58" s="34">
        <v>-182939</v>
      </c>
      <c r="B58" s="16" t="s">
        <v>81</v>
      </c>
      <c r="C58" s="16" t="s">
        <v>38</v>
      </c>
      <c r="D58" s="16" t="s">
        <v>45</v>
      </c>
      <c r="F58" s="16" t="s">
        <v>82</v>
      </c>
    </row>
    <row r="61" spans="1:6" x14ac:dyDescent="0.25">
      <c r="A61" s="34">
        <v>-182910</v>
      </c>
      <c r="B61" s="16" t="s">
        <v>65</v>
      </c>
      <c r="C61" s="16" t="s">
        <v>38</v>
      </c>
      <c r="D61" s="16" t="s">
        <v>45</v>
      </c>
      <c r="F61" s="16" t="s">
        <v>83</v>
      </c>
    </row>
    <row r="64" spans="1:6" x14ac:dyDescent="0.25">
      <c r="A64" s="33">
        <v>-182852</v>
      </c>
      <c r="B64" s="16" t="s">
        <v>81</v>
      </c>
      <c r="C64" s="16" t="s">
        <v>38</v>
      </c>
      <c r="D64" s="16" t="s">
        <v>45</v>
      </c>
      <c r="F64" s="16" t="s">
        <v>84</v>
      </c>
    </row>
    <row r="67" spans="1:6" x14ac:dyDescent="0.25">
      <c r="A67" s="33">
        <v>-182818</v>
      </c>
      <c r="B67" s="16" t="s">
        <v>44</v>
      </c>
      <c r="C67" s="16" t="s">
        <v>38</v>
      </c>
      <c r="D67" s="16" t="s">
        <v>85</v>
      </c>
      <c r="F67" s="16" t="s">
        <v>86</v>
      </c>
    </row>
    <row r="68" spans="1:6" x14ac:dyDescent="0.25">
      <c r="C68"/>
      <c r="D68"/>
      <c r="E68"/>
      <c r="F68"/>
    </row>
    <row r="70" spans="1:6" x14ac:dyDescent="0.25">
      <c r="A70" s="33">
        <v>-182635</v>
      </c>
      <c r="B70" s="16" t="s">
        <v>50</v>
      </c>
      <c r="C70" s="16" t="s">
        <v>38</v>
      </c>
      <c r="D70" s="16" t="s">
        <v>55</v>
      </c>
      <c r="F70" s="16" t="s">
        <v>87</v>
      </c>
    </row>
    <row r="73" spans="1:6" x14ac:dyDescent="0.25">
      <c r="A73" s="16" t="s">
        <v>88</v>
      </c>
      <c r="B73" s="16" t="s">
        <v>63</v>
      </c>
      <c r="C73" s="16" t="s">
        <v>38</v>
      </c>
      <c r="D73" s="16" t="s">
        <v>55</v>
      </c>
      <c r="F73" s="16" t="s">
        <v>89</v>
      </c>
    </row>
    <row r="76" spans="1:6" x14ac:dyDescent="0.25">
      <c r="A76" s="16" t="s">
        <v>90</v>
      </c>
      <c r="B76" s="16" t="s">
        <v>61</v>
      </c>
      <c r="C76" s="16" t="s">
        <v>38</v>
      </c>
      <c r="D76" s="16" t="s">
        <v>55</v>
      </c>
      <c r="F76" s="16" t="s">
        <v>91</v>
      </c>
    </row>
    <row r="79" spans="1:6" x14ac:dyDescent="0.25">
      <c r="A79" s="16" t="s">
        <v>92</v>
      </c>
      <c r="B79" s="16" t="s">
        <v>81</v>
      </c>
      <c r="C79" s="16" t="s">
        <v>38</v>
      </c>
      <c r="D79" s="16" t="s">
        <v>55</v>
      </c>
      <c r="F79" s="16">
        <v>10700</v>
      </c>
    </row>
    <row r="82" spans="1:6" x14ac:dyDescent="0.25">
      <c r="A82" s="16" t="s">
        <v>93</v>
      </c>
      <c r="B82" s="16" t="s">
        <v>50</v>
      </c>
      <c r="C82" s="16" t="s">
        <v>38</v>
      </c>
      <c r="D82" s="16" t="s">
        <v>55</v>
      </c>
      <c r="F82" s="16" t="s">
        <v>94</v>
      </c>
    </row>
    <row r="85" spans="1:6" x14ac:dyDescent="0.25">
      <c r="A85" s="33">
        <v>-182845</v>
      </c>
      <c r="B85" s="16" t="s">
        <v>63</v>
      </c>
      <c r="C85" s="16" t="s">
        <v>38</v>
      </c>
      <c r="D85" s="16" t="s">
        <v>55</v>
      </c>
      <c r="F85" s="16" t="s">
        <v>95</v>
      </c>
    </row>
    <row r="88" spans="1:6" x14ac:dyDescent="0.25">
      <c r="A88" s="33">
        <v>-182814</v>
      </c>
      <c r="B88" s="16" t="s">
        <v>48</v>
      </c>
      <c r="C88" s="16" t="s">
        <v>38</v>
      </c>
      <c r="D88" s="16" t="s">
        <v>45</v>
      </c>
      <c r="F88" s="16" t="s">
        <v>96</v>
      </c>
    </row>
    <row r="91" spans="1:6" x14ac:dyDescent="0.25">
      <c r="A91" s="33">
        <v>36476</v>
      </c>
      <c r="B91" s="16" t="s">
        <v>65</v>
      </c>
      <c r="C91" s="16" t="s">
        <v>38</v>
      </c>
      <c r="D91" s="16" t="s">
        <v>45</v>
      </c>
      <c r="F91" s="16" t="s">
        <v>97</v>
      </c>
    </row>
    <row r="94" spans="1:6" x14ac:dyDescent="0.25">
      <c r="A94" s="16" t="s">
        <v>98</v>
      </c>
      <c r="B94" s="16" t="s">
        <v>61</v>
      </c>
      <c r="C94" s="16" t="s">
        <v>38</v>
      </c>
      <c r="D94" s="16" t="s">
        <v>45</v>
      </c>
      <c r="F94" s="16" t="s">
        <v>99</v>
      </c>
    </row>
    <row r="97" spans="1:6" x14ac:dyDescent="0.25">
      <c r="A97" s="16" t="s">
        <v>100</v>
      </c>
      <c r="B97" s="16" t="s">
        <v>44</v>
      </c>
      <c r="C97" s="16" t="s">
        <v>38</v>
      </c>
      <c r="D97" s="16" t="s">
        <v>45</v>
      </c>
      <c r="F97" s="16" t="s">
        <v>101</v>
      </c>
    </row>
    <row r="100" spans="1:6" x14ac:dyDescent="0.25">
      <c r="A100" s="16" t="s">
        <v>102</v>
      </c>
      <c r="B100" s="16" t="s">
        <v>58</v>
      </c>
      <c r="C100" s="16" t="s">
        <v>38</v>
      </c>
      <c r="D100" s="16" t="s">
        <v>55</v>
      </c>
      <c r="F100" s="16" t="s">
        <v>103</v>
      </c>
    </row>
    <row r="101" spans="1:6" x14ac:dyDescent="0.25">
      <c r="F101"/>
    </row>
    <row r="103" spans="1:6" x14ac:dyDescent="0.25">
      <c r="A103" s="16" t="s">
        <v>104</v>
      </c>
      <c r="B103" s="16" t="s">
        <v>50</v>
      </c>
      <c r="C103" s="16" t="s">
        <v>38</v>
      </c>
      <c r="D103" s="16" t="s">
        <v>45</v>
      </c>
      <c r="F103" s="16" t="s">
        <v>105</v>
      </c>
    </row>
    <row r="106" spans="1:6" x14ac:dyDescent="0.25">
      <c r="A106" s="16" t="s">
        <v>106</v>
      </c>
      <c r="B106" s="16" t="s">
        <v>81</v>
      </c>
      <c r="C106" s="16" t="s">
        <v>38</v>
      </c>
      <c r="D106" s="16" t="s">
        <v>55</v>
      </c>
      <c r="F106" s="16" t="s">
        <v>107</v>
      </c>
    </row>
    <row r="109" spans="1:6" x14ac:dyDescent="0.25">
      <c r="A109" s="16" t="s">
        <v>108</v>
      </c>
      <c r="B109" s="16" t="s">
        <v>61</v>
      </c>
      <c r="C109" s="16" t="s">
        <v>38</v>
      </c>
      <c r="D109" s="16" t="s">
        <v>55</v>
      </c>
      <c r="F109" s="16" t="s">
        <v>109</v>
      </c>
    </row>
    <row r="112" spans="1:6" x14ac:dyDescent="0.25">
      <c r="A112" s="33">
        <v>36648</v>
      </c>
      <c r="B112" s="16" t="s">
        <v>58</v>
      </c>
      <c r="C112" s="16" t="s">
        <v>38</v>
      </c>
      <c r="D112" s="16" t="s">
        <v>55</v>
      </c>
      <c r="F112" s="16" t="s">
        <v>110</v>
      </c>
    </row>
    <row r="115" spans="1:6" x14ac:dyDescent="0.25">
      <c r="A115" s="33">
        <v>36679</v>
      </c>
      <c r="B115" s="16" t="s">
        <v>81</v>
      </c>
      <c r="C115" s="16" t="s">
        <v>38</v>
      </c>
      <c r="D115" s="16" t="s">
        <v>55</v>
      </c>
      <c r="F115" s="16" t="s">
        <v>111</v>
      </c>
    </row>
    <row r="118" spans="1:6" x14ac:dyDescent="0.25">
      <c r="A118" s="33">
        <v>36832</v>
      </c>
      <c r="B118" s="16" t="s">
        <v>63</v>
      </c>
      <c r="C118" s="16" t="s">
        <v>38</v>
      </c>
      <c r="D118" s="16" t="s">
        <v>45</v>
      </c>
      <c r="F118" s="16" t="s">
        <v>112</v>
      </c>
    </row>
    <row r="121" spans="1:6" x14ac:dyDescent="0.25">
      <c r="A121" s="16" t="s">
        <v>113</v>
      </c>
      <c r="B121" s="16" t="s">
        <v>114</v>
      </c>
      <c r="C121" s="16" t="s">
        <v>38</v>
      </c>
      <c r="D121" s="16" t="s">
        <v>55</v>
      </c>
      <c r="F121" s="16" t="s">
        <v>115</v>
      </c>
    </row>
    <row r="124" spans="1:6" x14ac:dyDescent="0.25">
      <c r="A124" s="33">
        <v>36619</v>
      </c>
      <c r="B124" s="16" t="s">
        <v>116</v>
      </c>
      <c r="C124" s="16" t="s">
        <v>38</v>
      </c>
      <c r="D124" s="16" t="s">
        <v>55</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&amp;C&amp;"Arial,Regular"&amp;10&amp;A</oddHead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172512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TrainingLog_Junior</vt:lpstr>
      <vt:lpstr>TrainingLog_Peanat</vt:lpstr>
      <vt:lpstr>Grid History (Peanat)</vt:lpstr>
      <vt:lpstr>Recording (Peanat)</vt:lpstr>
      <vt:lpstr>Sorted Neurons</vt:lpstr>
      <vt:lpstr>Unsorted Neural Files</vt:lpstr>
      <vt:lpstr>Grid History (Junior)</vt:lpstr>
      <vt:lpstr>Recording (Junior)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lab</dc:creator>
  <dc:description/>
  <cp:lastModifiedBy>admin</cp:lastModifiedBy>
  <cp:revision>405</cp:revision>
  <dcterms:created xsi:type="dcterms:W3CDTF">2006-09-16T00:00:00Z</dcterms:created>
  <dcterms:modified xsi:type="dcterms:W3CDTF">2023-01-01T15:12:06Z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